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mavsuta-my.sharepoint.com/personal/xinbao_uta_edu/Documents/Research/Papers/Geosciences Journal.Dr.Yu/Aashish.heat.cell/Data for Publishing/VWC = 0.249/"/>
    </mc:Choice>
  </mc:AlternateContent>
  <xr:revisionPtr revIDLastSave="82" documentId="8_{38A6698B-4F8A-44C9-92BF-1BDA2AAF928F}" xr6:coauthVersionLast="47" xr6:coauthVersionMax="47" xr10:uidLastSave="{87779653-2EBD-44F8-B176-649887B50C3C}"/>
  <bookViews>
    <workbookView xWindow="-120" yWindow="-120" windowWidth="29040" windowHeight="16440" activeTab="1" xr2:uid="{00000000-000D-0000-FFFF-FFFF00000000}"/>
  </bookViews>
  <sheets>
    <sheet name="Oven Drying" sheetId="1" r:id="rId1"/>
    <sheet name="EC-5 Data + Correc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04" i="2" l="1"/>
  <c r="I504" i="2"/>
  <c r="L504" i="2" s="1"/>
  <c r="J504" i="2"/>
  <c r="K504" i="2"/>
  <c r="M504" i="2"/>
  <c r="H505" i="2"/>
  <c r="I505" i="2"/>
  <c r="L505" i="2" s="1"/>
  <c r="J505" i="2"/>
  <c r="K505" i="2"/>
  <c r="M505" i="2"/>
  <c r="H506" i="2"/>
  <c r="I506" i="2"/>
  <c r="L506" i="2" s="1"/>
  <c r="J506" i="2"/>
  <c r="K506" i="2"/>
  <c r="M506" i="2"/>
  <c r="H507" i="2"/>
  <c r="I507" i="2"/>
  <c r="L507" i="2" s="1"/>
  <c r="J507" i="2"/>
  <c r="K507" i="2"/>
  <c r="M507" i="2"/>
  <c r="H508" i="2"/>
  <c r="I508" i="2"/>
  <c r="L508" i="2" s="1"/>
  <c r="J508" i="2"/>
  <c r="K508" i="2"/>
  <c r="M508" i="2"/>
  <c r="H509" i="2"/>
  <c r="I509" i="2"/>
  <c r="L509" i="2" s="1"/>
  <c r="J509" i="2"/>
  <c r="K509" i="2"/>
  <c r="M509" i="2"/>
  <c r="H510" i="2"/>
  <c r="I510" i="2"/>
  <c r="L510" i="2" s="1"/>
  <c r="J510" i="2"/>
  <c r="K510" i="2"/>
  <c r="M510" i="2"/>
  <c r="H511" i="2"/>
  <c r="I511" i="2"/>
  <c r="L511" i="2" s="1"/>
  <c r="J511" i="2"/>
  <c r="K511" i="2"/>
  <c r="M511" i="2"/>
  <c r="H512" i="2"/>
  <c r="I512" i="2"/>
  <c r="L512" i="2" s="1"/>
  <c r="J512" i="2"/>
  <c r="K512" i="2"/>
  <c r="M512" i="2"/>
  <c r="H513" i="2"/>
  <c r="I513" i="2"/>
  <c r="L513" i="2" s="1"/>
  <c r="J513" i="2"/>
  <c r="K513" i="2"/>
  <c r="M513" i="2"/>
  <c r="H514" i="2"/>
  <c r="I514" i="2"/>
  <c r="L514" i="2" s="1"/>
  <c r="J514" i="2"/>
  <c r="K514" i="2"/>
  <c r="M514" i="2"/>
  <c r="H515" i="2"/>
  <c r="I515" i="2"/>
  <c r="L515" i="2" s="1"/>
  <c r="J515" i="2"/>
  <c r="K515" i="2"/>
  <c r="M515" i="2"/>
  <c r="H516" i="2"/>
  <c r="I516" i="2"/>
  <c r="L516" i="2" s="1"/>
  <c r="J516" i="2"/>
  <c r="K516" i="2"/>
  <c r="M516" i="2"/>
  <c r="H517" i="2"/>
  <c r="I517" i="2"/>
  <c r="L517" i="2" s="1"/>
  <c r="J517" i="2"/>
  <c r="K517" i="2"/>
  <c r="M517" i="2"/>
  <c r="H518" i="2"/>
  <c r="I518" i="2"/>
  <c r="L518" i="2" s="1"/>
  <c r="J518" i="2"/>
  <c r="K518" i="2"/>
  <c r="M518" i="2"/>
  <c r="H519" i="2"/>
  <c r="I519" i="2"/>
  <c r="L519" i="2" s="1"/>
  <c r="J519" i="2"/>
  <c r="K519" i="2"/>
  <c r="M519" i="2"/>
  <c r="H520" i="2"/>
  <c r="I520" i="2"/>
  <c r="L520" i="2" s="1"/>
  <c r="J520" i="2"/>
  <c r="K520" i="2"/>
  <c r="M520" i="2"/>
  <c r="H521" i="2"/>
  <c r="I521" i="2"/>
  <c r="L521" i="2" s="1"/>
  <c r="J521" i="2"/>
  <c r="K521" i="2"/>
  <c r="M521" i="2"/>
  <c r="H522" i="2"/>
  <c r="I522" i="2"/>
  <c r="L522" i="2" s="1"/>
  <c r="J522" i="2"/>
  <c r="K522" i="2"/>
  <c r="M522" i="2"/>
  <c r="H523" i="2"/>
  <c r="I523" i="2"/>
  <c r="L523" i="2" s="1"/>
  <c r="J523" i="2"/>
  <c r="K523" i="2"/>
  <c r="M523" i="2"/>
  <c r="H524" i="2"/>
  <c r="I524" i="2"/>
  <c r="L524" i="2" s="1"/>
  <c r="J524" i="2"/>
  <c r="K524" i="2"/>
  <c r="M524" i="2"/>
  <c r="H525" i="2"/>
  <c r="I525" i="2"/>
  <c r="L525" i="2" s="1"/>
  <c r="J525" i="2"/>
  <c r="K525" i="2"/>
  <c r="M525" i="2"/>
  <c r="H526" i="2"/>
  <c r="I526" i="2"/>
  <c r="L526" i="2" s="1"/>
  <c r="J526" i="2"/>
  <c r="K526" i="2"/>
  <c r="M526" i="2"/>
  <c r="H527" i="2"/>
  <c r="I527" i="2"/>
  <c r="L527" i="2" s="1"/>
  <c r="J527" i="2"/>
  <c r="K527" i="2"/>
  <c r="M527" i="2"/>
  <c r="H528" i="2"/>
  <c r="I528" i="2"/>
  <c r="L528" i="2" s="1"/>
  <c r="J528" i="2"/>
  <c r="K528" i="2"/>
  <c r="M528" i="2"/>
  <c r="H529" i="2"/>
  <c r="I529" i="2"/>
  <c r="L529" i="2" s="1"/>
  <c r="J529" i="2"/>
  <c r="K529" i="2"/>
  <c r="M529" i="2"/>
  <c r="H530" i="2"/>
  <c r="I530" i="2"/>
  <c r="L530" i="2" s="1"/>
  <c r="J530" i="2"/>
  <c r="K530" i="2"/>
  <c r="M530" i="2"/>
  <c r="H531" i="2"/>
  <c r="I531" i="2"/>
  <c r="L531" i="2" s="1"/>
  <c r="J531" i="2"/>
  <c r="K531" i="2"/>
  <c r="M531" i="2"/>
  <c r="H532" i="2"/>
  <c r="I532" i="2"/>
  <c r="L532" i="2" s="1"/>
  <c r="J532" i="2"/>
  <c r="K532" i="2"/>
  <c r="M532" i="2"/>
  <c r="H533" i="2"/>
  <c r="I533" i="2"/>
  <c r="L533" i="2" s="1"/>
  <c r="J533" i="2"/>
  <c r="K533" i="2"/>
  <c r="M533" i="2"/>
  <c r="H534" i="2"/>
  <c r="I534" i="2"/>
  <c r="L534" i="2" s="1"/>
  <c r="J534" i="2"/>
  <c r="K534" i="2"/>
  <c r="M534" i="2"/>
  <c r="H535" i="2"/>
  <c r="I535" i="2"/>
  <c r="L535" i="2" s="1"/>
  <c r="J535" i="2"/>
  <c r="K535" i="2"/>
  <c r="M535" i="2"/>
  <c r="H536" i="2"/>
  <c r="I536" i="2"/>
  <c r="L536" i="2" s="1"/>
  <c r="J536" i="2"/>
  <c r="K536" i="2"/>
  <c r="M536" i="2"/>
  <c r="H537" i="2"/>
  <c r="I537" i="2"/>
  <c r="L537" i="2" s="1"/>
  <c r="J537" i="2"/>
  <c r="K537" i="2"/>
  <c r="M537" i="2"/>
  <c r="H538" i="2"/>
  <c r="I538" i="2"/>
  <c r="L538" i="2" s="1"/>
  <c r="J538" i="2"/>
  <c r="K538" i="2"/>
  <c r="M538" i="2"/>
  <c r="H539" i="2"/>
  <c r="I539" i="2"/>
  <c r="L539" i="2" s="1"/>
  <c r="J539" i="2"/>
  <c r="K539" i="2"/>
  <c r="M539" i="2"/>
  <c r="H540" i="2"/>
  <c r="I540" i="2"/>
  <c r="L540" i="2" s="1"/>
  <c r="J540" i="2"/>
  <c r="K540" i="2"/>
  <c r="M540" i="2"/>
  <c r="H541" i="2"/>
  <c r="I541" i="2"/>
  <c r="L541" i="2" s="1"/>
  <c r="J541" i="2"/>
  <c r="K541" i="2"/>
  <c r="M541" i="2"/>
  <c r="H542" i="2"/>
  <c r="I542" i="2"/>
  <c r="L542" i="2" s="1"/>
  <c r="J542" i="2"/>
  <c r="K542" i="2"/>
  <c r="M542" i="2"/>
  <c r="H543" i="2"/>
  <c r="I543" i="2"/>
  <c r="L543" i="2" s="1"/>
  <c r="J543" i="2"/>
  <c r="K543" i="2"/>
  <c r="M543" i="2"/>
  <c r="H544" i="2"/>
  <c r="I544" i="2"/>
  <c r="L544" i="2" s="1"/>
  <c r="J544" i="2"/>
  <c r="K544" i="2"/>
  <c r="M544" i="2"/>
  <c r="H545" i="2"/>
  <c r="I545" i="2"/>
  <c r="L545" i="2" s="1"/>
  <c r="J545" i="2"/>
  <c r="K545" i="2"/>
  <c r="M545" i="2"/>
  <c r="H546" i="2"/>
  <c r="I546" i="2"/>
  <c r="L546" i="2" s="1"/>
  <c r="J546" i="2"/>
  <c r="K546" i="2"/>
  <c r="M546" i="2"/>
  <c r="H547" i="2"/>
  <c r="I547" i="2"/>
  <c r="L547" i="2" s="1"/>
  <c r="J547" i="2"/>
  <c r="K547" i="2"/>
  <c r="M547" i="2"/>
  <c r="H548" i="2"/>
  <c r="I548" i="2"/>
  <c r="L548" i="2" s="1"/>
  <c r="J548" i="2"/>
  <c r="K548" i="2"/>
  <c r="M548" i="2"/>
  <c r="H549" i="2"/>
  <c r="I549" i="2"/>
  <c r="L549" i="2" s="1"/>
  <c r="J549" i="2"/>
  <c r="K549" i="2"/>
  <c r="M549" i="2"/>
  <c r="H550" i="2"/>
  <c r="I550" i="2"/>
  <c r="L550" i="2" s="1"/>
  <c r="J550" i="2"/>
  <c r="K550" i="2"/>
  <c r="M550" i="2"/>
  <c r="H551" i="2"/>
  <c r="I551" i="2"/>
  <c r="L551" i="2" s="1"/>
  <c r="J551" i="2"/>
  <c r="K551" i="2"/>
  <c r="M551" i="2"/>
  <c r="H552" i="2"/>
  <c r="I552" i="2"/>
  <c r="L552" i="2" s="1"/>
  <c r="J552" i="2"/>
  <c r="K552" i="2"/>
  <c r="M552" i="2"/>
  <c r="H553" i="2"/>
  <c r="I553" i="2"/>
  <c r="L553" i="2" s="1"/>
  <c r="J553" i="2"/>
  <c r="K553" i="2"/>
  <c r="M553" i="2"/>
  <c r="H554" i="2"/>
  <c r="I554" i="2"/>
  <c r="L554" i="2" s="1"/>
  <c r="J554" i="2"/>
  <c r="K554" i="2"/>
  <c r="M554" i="2"/>
  <c r="H555" i="2"/>
  <c r="I555" i="2"/>
  <c r="L555" i="2" s="1"/>
  <c r="J555" i="2"/>
  <c r="K555" i="2"/>
  <c r="M555" i="2"/>
  <c r="H556" i="2"/>
  <c r="I556" i="2"/>
  <c r="L556" i="2" s="1"/>
  <c r="J556" i="2"/>
  <c r="K556" i="2"/>
  <c r="M556" i="2"/>
  <c r="H557" i="2"/>
  <c r="I557" i="2"/>
  <c r="L557" i="2" s="1"/>
  <c r="J557" i="2"/>
  <c r="K557" i="2"/>
  <c r="M557" i="2"/>
  <c r="H558" i="2"/>
  <c r="I558" i="2"/>
  <c r="L558" i="2" s="1"/>
  <c r="J558" i="2"/>
  <c r="K558" i="2"/>
  <c r="M558" i="2"/>
  <c r="H559" i="2"/>
  <c r="I559" i="2"/>
  <c r="L559" i="2" s="1"/>
  <c r="J559" i="2"/>
  <c r="K559" i="2"/>
  <c r="M559" i="2"/>
  <c r="H560" i="2"/>
  <c r="I560" i="2"/>
  <c r="L560" i="2" s="1"/>
  <c r="J560" i="2"/>
  <c r="K560" i="2"/>
  <c r="M560" i="2"/>
  <c r="H561" i="2"/>
  <c r="I561" i="2"/>
  <c r="L561" i="2" s="1"/>
  <c r="J561" i="2"/>
  <c r="K561" i="2"/>
  <c r="M561" i="2"/>
  <c r="H562" i="2"/>
  <c r="I562" i="2"/>
  <c r="L562" i="2" s="1"/>
  <c r="J562" i="2"/>
  <c r="K562" i="2"/>
  <c r="M562" i="2"/>
  <c r="H563" i="2"/>
  <c r="I563" i="2"/>
  <c r="L563" i="2" s="1"/>
  <c r="J563" i="2"/>
  <c r="K563" i="2"/>
  <c r="M563" i="2"/>
  <c r="H564" i="2"/>
  <c r="I564" i="2"/>
  <c r="L564" i="2" s="1"/>
  <c r="J564" i="2"/>
  <c r="K564" i="2"/>
  <c r="M564" i="2"/>
  <c r="H565" i="2"/>
  <c r="I565" i="2"/>
  <c r="L565" i="2" s="1"/>
  <c r="J565" i="2"/>
  <c r="K565" i="2"/>
  <c r="M565" i="2"/>
  <c r="H566" i="2"/>
  <c r="I566" i="2"/>
  <c r="L566" i="2" s="1"/>
  <c r="J566" i="2"/>
  <c r="K566" i="2"/>
  <c r="M566" i="2"/>
  <c r="H567" i="2"/>
  <c r="I567" i="2"/>
  <c r="L567" i="2" s="1"/>
  <c r="J567" i="2"/>
  <c r="K567" i="2"/>
  <c r="M567" i="2"/>
  <c r="H568" i="2"/>
  <c r="I568" i="2"/>
  <c r="L568" i="2" s="1"/>
  <c r="J568" i="2"/>
  <c r="K568" i="2"/>
  <c r="M568" i="2"/>
  <c r="H569" i="2"/>
  <c r="I569" i="2"/>
  <c r="L569" i="2" s="1"/>
  <c r="J569" i="2"/>
  <c r="K569" i="2"/>
  <c r="M569" i="2"/>
  <c r="H570" i="2"/>
  <c r="I570" i="2"/>
  <c r="L570" i="2" s="1"/>
  <c r="J570" i="2"/>
  <c r="K570" i="2"/>
  <c r="M570" i="2"/>
  <c r="H571" i="2"/>
  <c r="I571" i="2"/>
  <c r="L571" i="2" s="1"/>
  <c r="J571" i="2"/>
  <c r="K571" i="2"/>
  <c r="M571" i="2"/>
  <c r="H572" i="2"/>
  <c r="I572" i="2"/>
  <c r="L572" i="2" s="1"/>
  <c r="J572" i="2"/>
  <c r="K572" i="2"/>
  <c r="M572" i="2"/>
  <c r="H573" i="2"/>
  <c r="I573" i="2"/>
  <c r="L573" i="2" s="1"/>
  <c r="J573" i="2"/>
  <c r="K573" i="2"/>
  <c r="M573" i="2"/>
  <c r="H574" i="2"/>
  <c r="I574" i="2"/>
  <c r="L574" i="2" s="1"/>
  <c r="J574" i="2"/>
  <c r="K574" i="2"/>
  <c r="M574" i="2"/>
  <c r="H575" i="2"/>
  <c r="I575" i="2"/>
  <c r="L575" i="2" s="1"/>
  <c r="J575" i="2"/>
  <c r="K575" i="2"/>
  <c r="M575" i="2"/>
  <c r="H576" i="2"/>
  <c r="I576" i="2"/>
  <c r="L576" i="2" s="1"/>
  <c r="J576" i="2"/>
  <c r="K576" i="2"/>
  <c r="M576" i="2"/>
  <c r="H577" i="2"/>
  <c r="I577" i="2"/>
  <c r="L577" i="2" s="1"/>
  <c r="J577" i="2"/>
  <c r="K577" i="2"/>
  <c r="M577" i="2"/>
  <c r="H578" i="2"/>
  <c r="I578" i="2"/>
  <c r="L578" i="2" s="1"/>
  <c r="J578" i="2"/>
  <c r="K578" i="2"/>
  <c r="M578" i="2"/>
  <c r="H579" i="2"/>
  <c r="I579" i="2"/>
  <c r="L579" i="2" s="1"/>
  <c r="J579" i="2"/>
  <c r="K579" i="2"/>
  <c r="M579" i="2"/>
  <c r="H580" i="2"/>
  <c r="I580" i="2"/>
  <c r="L580" i="2" s="1"/>
  <c r="J580" i="2"/>
  <c r="K580" i="2"/>
  <c r="M580" i="2"/>
  <c r="H581" i="2"/>
  <c r="I581" i="2"/>
  <c r="L581" i="2" s="1"/>
  <c r="J581" i="2"/>
  <c r="K581" i="2"/>
  <c r="M581" i="2"/>
  <c r="H582" i="2"/>
  <c r="I582" i="2"/>
  <c r="L582" i="2" s="1"/>
  <c r="J582" i="2"/>
  <c r="K582" i="2"/>
  <c r="M582" i="2"/>
  <c r="H583" i="2"/>
  <c r="I583" i="2"/>
  <c r="L583" i="2" s="1"/>
  <c r="J583" i="2"/>
  <c r="K583" i="2"/>
  <c r="M583" i="2"/>
  <c r="H584" i="2"/>
  <c r="I584" i="2"/>
  <c r="L584" i="2" s="1"/>
  <c r="J584" i="2"/>
  <c r="K584" i="2"/>
  <c r="M584" i="2"/>
  <c r="H585" i="2"/>
  <c r="I585" i="2"/>
  <c r="L585" i="2" s="1"/>
  <c r="J585" i="2"/>
  <c r="K585" i="2"/>
  <c r="M585" i="2"/>
  <c r="H586" i="2"/>
  <c r="I586" i="2"/>
  <c r="L586" i="2" s="1"/>
  <c r="J586" i="2"/>
  <c r="K586" i="2"/>
  <c r="M586" i="2"/>
  <c r="H587" i="2"/>
  <c r="I587" i="2"/>
  <c r="L587" i="2" s="1"/>
  <c r="J587" i="2"/>
  <c r="K587" i="2"/>
  <c r="M587" i="2"/>
  <c r="H588" i="2"/>
  <c r="I588" i="2"/>
  <c r="L588" i="2" s="1"/>
  <c r="J588" i="2"/>
  <c r="K588" i="2"/>
  <c r="M588" i="2"/>
  <c r="H589" i="2"/>
  <c r="I589" i="2"/>
  <c r="L589" i="2" s="1"/>
  <c r="J589" i="2"/>
  <c r="K589" i="2"/>
  <c r="M589" i="2"/>
  <c r="H590" i="2"/>
  <c r="I590" i="2"/>
  <c r="L590" i="2" s="1"/>
  <c r="J590" i="2"/>
  <c r="K590" i="2"/>
  <c r="M590" i="2"/>
  <c r="H591" i="2"/>
  <c r="I591" i="2"/>
  <c r="L591" i="2" s="1"/>
  <c r="J591" i="2"/>
  <c r="K591" i="2"/>
  <c r="M591" i="2"/>
  <c r="H5" i="2"/>
  <c r="I5" i="2"/>
  <c r="J5" i="2"/>
  <c r="H6" i="2"/>
  <c r="I6" i="2"/>
  <c r="J6" i="2"/>
  <c r="H7" i="2"/>
  <c r="I7" i="2"/>
  <c r="J7" i="2"/>
  <c r="H8" i="2"/>
  <c r="I8" i="2"/>
  <c r="J8" i="2"/>
  <c r="H9" i="2"/>
  <c r="I9" i="2"/>
  <c r="J9" i="2"/>
  <c r="H10" i="2"/>
  <c r="I10" i="2"/>
  <c r="J10" i="2"/>
  <c r="H11" i="2"/>
  <c r="I11" i="2"/>
  <c r="J11" i="2"/>
  <c r="H12" i="2"/>
  <c r="I12" i="2"/>
  <c r="J12" i="2"/>
  <c r="H13" i="2"/>
  <c r="I13" i="2"/>
  <c r="J13" i="2"/>
  <c r="H14" i="2"/>
  <c r="I14" i="2"/>
  <c r="J14" i="2"/>
  <c r="H15" i="2"/>
  <c r="I15" i="2"/>
  <c r="J15" i="2"/>
  <c r="H16" i="2"/>
  <c r="I16" i="2"/>
  <c r="J16" i="2"/>
  <c r="H17" i="2"/>
  <c r="I17" i="2"/>
  <c r="J17" i="2"/>
  <c r="H18" i="2"/>
  <c r="I18" i="2"/>
  <c r="J18" i="2"/>
  <c r="H19" i="2"/>
  <c r="I19" i="2"/>
  <c r="J19" i="2"/>
  <c r="H20" i="2"/>
  <c r="I20" i="2"/>
  <c r="J20" i="2"/>
  <c r="H21" i="2"/>
  <c r="I21" i="2"/>
  <c r="J21" i="2"/>
  <c r="H22" i="2"/>
  <c r="I22" i="2"/>
  <c r="J22" i="2"/>
  <c r="H23" i="2"/>
  <c r="I23" i="2"/>
  <c r="J23" i="2"/>
  <c r="H24" i="2"/>
  <c r="I24" i="2"/>
  <c r="J24" i="2"/>
  <c r="H25" i="2"/>
  <c r="I25" i="2"/>
  <c r="J25" i="2"/>
  <c r="H26" i="2"/>
  <c r="I26" i="2"/>
  <c r="J26" i="2"/>
  <c r="H27" i="2"/>
  <c r="I27" i="2"/>
  <c r="J27" i="2"/>
  <c r="H28" i="2"/>
  <c r="I28" i="2"/>
  <c r="J28" i="2"/>
  <c r="H29" i="2"/>
  <c r="I29" i="2"/>
  <c r="J29" i="2"/>
  <c r="H30" i="2"/>
  <c r="I30" i="2"/>
  <c r="J30" i="2"/>
  <c r="H31" i="2"/>
  <c r="I31" i="2"/>
  <c r="J31" i="2"/>
  <c r="H32" i="2"/>
  <c r="I32" i="2"/>
  <c r="J32" i="2"/>
  <c r="H33" i="2"/>
  <c r="I33" i="2"/>
  <c r="J33" i="2"/>
  <c r="H34" i="2"/>
  <c r="I34" i="2"/>
  <c r="J34" i="2"/>
  <c r="H35" i="2"/>
  <c r="I35" i="2"/>
  <c r="J35" i="2"/>
  <c r="H36" i="2"/>
  <c r="I36" i="2"/>
  <c r="J36" i="2"/>
  <c r="H37" i="2"/>
  <c r="I37" i="2"/>
  <c r="J37" i="2"/>
  <c r="H38" i="2"/>
  <c r="I38" i="2"/>
  <c r="J38" i="2"/>
  <c r="H39" i="2"/>
  <c r="I39" i="2"/>
  <c r="J39" i="2"/>
  <c r="H40" i="2"/>
  <c r="I40" i="2"/>
  <c r="J40" i="2"/>
  <c r="H41" i="2"/>
  <c r="I41" i="2"/>
  <c r="J41" i="2"/>
  <c r="H42" i="2"/>
  <c r="I42" i="2"/>
  <c r="J42" i="2"/>
  <c r="H43" i="2"/>
  <c r="I43" i="2"/>
  <c r="J43" i="2"/>
  <c r="H44" i="2"/>
  <c r="I44" i="2"/>
  <c r="J44" i="2"/>
  <c r="H45" i="2"/>
  <c r="I45" i="2"/>
  <c r="J45" i="2"/>
  <c r="H46" i="2"/>
  <c r="I46" i="2"/>
  <c r="J46" i="2"/>
  <c r="H47" i="2"/>
  <c r="I47" i="2"/>
  <c r="J47" i="2"/>
  <c r="H48" i="2"/>
  <c r="I48" i="2"/>
  <c r="J48" i="2"/>
  <c r="H49" i="2"/>
  <c r="I49" i="2"/>
  <c r="J49" i="2"/>
  <c r="H50" i="2"/>
  <c r="I50" i="2"/>
  <c r="J50" i="2"/>
  <c r="H51" i="2"/>
  <c r="I51" i="2"/>
  <c r="J51" i="2"/>
  <c r="H52" i="2"/>
  <c r="I52" i="2"/>
  <c r="J52" i="2"/>
  <c r="H53" i="2"/>
  <c r="I53" i="2"/>
  <c r="J53" i="2"/>
  <c r="H54" i="2"/>
  <c r="I54" i="2"/>
  <c r="J54" i="2"/>
  <c r="H55" i="2"/>
  <c r="I55" i="2"/>
  <c r="J55" i="2"/>
  <c r="H56" i="2"/>
  <c r="I56" i="2"/>
  <c r="J56" i="2"/>
  <c r="H57" i="2"/>
  <c r="I57" i="2"/>
  <c r="J57" i="2"/>
  <c r="H58" i="2"/>
  <c r="I58" i="2"/>
  <c r="J58" i="2"/>
  <c r="H59" i="2"/>
  <c r="I59" i="2"/>
  <c r="J59" i="2"/>
  <c r="H60" i="2"/>
  <c r="I60" i="2"/>
  <c r="J60" i="2"/>
  <c r="H61" i="2"/>
  <c r="I61" i="2"/>
  <c r="J61" i="2"/>
  <c r="H62" i="2"/>
  <c r="I62" i="2"/>
  <c r="J62" i="2"/>
  <c r="H63" i="2"/>
  <c r="I63" i="2"/>
  <c r="J63" i="2"/>
  <c r="H64" i="2"/>
  <c r="I64" i="2"/>
  <c r="J64" i="2"/>
  <c r="H65" i="2"/>
  <c r="I65" i="2"/>
  <c r="J65" i="2"/>
  <c r="H66" i="2"/>
  <c r="I66" i="2"/>
  <c r="J66" i="2"/>
  <c r="H67" i="2"/>
  <c r="I67" i="2"/>
  <c r="J67" i="2"/>
  <c r="H68" i="2"/>
  <c r="I68" i="2"/>
  <c r="J68" i="2"/>
  <c r="H69" i="2"/>
  <c r="I69" i="2"/>
  <c r="J69" i="2"/>
  <c r="H70" i="2"/>
  <c r="I70" i="2"/>
  <c r="J70" i="2"/>
  <c r="H71" i="2"/>
  <c r="I71" i="2"/>
  <c r="J71" i="2"/>
  <c r="H72" i="2"/>
  <c r="I72" i="2"/>
  <c r="J72" i="2"/>
  <c r="H73" i="2"/>
  <c r="I73" i="2"/>
  <c r="J73" i="2"/>
  <c r="H74" i="2"/>
  <c r="I74" i="2"/>
  <c r="J74" i="2"/>
  <c r="H75" i="2"/>
  <c r="I75" i="2"/>
  <c r="J75" i="2"/>
  <c r="H76" i="2"/>
  <c r="I76" i="2"/>
  <c r="J76" i="2"/>
  <c r="H77" i="2"/>
  <c r="I77" i="2"/>
  <c r="J77" i="2"/>
  <c r="H78" i="2"/>
  <c r="I78" i="2"/>
  <c r="J78" i="2"/>
  <c r="H79" i="2"/>
  <c r="I79" i="2"/>
  <c r="J79" i="2"/>
  <c r="H80" i="2"/>
  <c r="I80" i="2"/>
  <c r="J80" i="2"/>
  <c r="H81" i="2"/>
  <c r="I81" i="2"/>
  <c r="J81" i="2"/>
  <c r="H82" i="2"/>
  <c r="I82" i="2"/>
  <c r="J82" i="2"/>
  <c r="H83" i="2"/>
  <c r="I83" i="2"/>
  <c r="J83" i="2"/>
  <c r="H84" i="2"/>
  <c r="I84" i="2"/>
  <c r="J84" i="2"/>
  <c r="H85" i="2"/>
  <c r="I85" i="2"/>
  <c r="J85" i="2"/>
  <c r="H86" i="2"/>
  <c r="I86" i="2"/>
  <c r="J86" i="2"/>
  <c r="H87" i="2"/>
  <c r="I87" i="2"/>
  <c r="J87" i="2"/>
  <c r="H88" i="2"/>
  <c r="I88" i="2"/>
  <c r="J88" i="2"/>
  <c r="H89" i="2"/>
  <c r="I89" i="2"/>
  <c r="J89" i="2"/>
  <c r="H90" i="2"/>
  <c r="I90" i="2"/>
  <c r="J90" i="2"/>
  <c r="H91" i="2"/>
  <c r="I91" i="2"/>
  <c r="J91" i="2"/>
  <c r="H92" i="2"/>
  <c r="I92" i="2"/>
  <c r="J92" i="2"/>
  <c r="H93" i="2"/>
  <c r="I93" i="2"/>
  <c r="J93" i="2"/>
  <c r="H94" i="2"/>
  <c r="I94" i="2"/>
  <c r="J94" i="2"/>
  <c r="H95" i="2"/>
  <c r="I95" i="2"/>
  <c r="J95" i="2"/>
  <c r="H96" i="2"/>
  <c r="I96" i="2"/>
  <c r="J96" i="2"/>
  <c r="H97" i="2"/>
  <c r="I97" i="2"/>
  <c r="J97" i="2"/>
  <c r="H98" i="2"/>
  <c r="I98" i="2"/>
  <c r="J98" i="2"/>
  <c r="H99" i="2"/>
  <c r="I99" i="2"/>
  <c r="J99" i="2"/>
  <c r="H100" i="2"/>
  <c r="I100" i="2"/>
  <c r="J100" i="2"/>
  <c r="H101" i="2"/>
  <c r="I101" i="2"/>
  <c r="J101" i="2"/>
  <c r="H102" i="2"/>
  <c r="I102" i="2"/>
  <c r="J102" i="2"/>
  <c r="H103" i="2"/>
  <c r="I103" i="2"/>
  <c r="J103" i="2"/>
  <c r="H104" i="2"/>
  <c r="I104" i="2"/>
  <c r="J104" i="2"/>
  <c r="H105" i="2"/>
  <c r="I105" i="2"/>
  <c r="J105" i="2"/>
  <c r="H106" i="2"/>
  <c r="I106" i="2"/>
  <c r="J106" i="2"/>
  <c r="H107" i="2"/>
  <c r="I107" i="2"/>
  <c r="J107" i="2"/>
  <c r="H108" i="2"/>
  <c r="I108" i="2"/>
  <c r="J108" i="2"/>
  <c r="H109" i="2"/>
  <c r="I109" i="2"/>
  <c r="J109" i="2"/>
  <c r="H110" i="2"/>
  <c r="I110" i="2"/>
  <c r="J110" i="2"/>
  <c r="H111" i="2"/>
  <c r="I111" i="2"/>
  <c r="J111" i="2"/>
  <c r="H112" i="2"/>
  <c r="I112" i="2"/>
  <c r="J112" i="2"/>
  <c r="H113" i="2"/>
  <c r="I113" i="2"/>
  <c r="J113" i="2"/>
  <c r="H114" i="2"/>
  <c r="I114" i="2"/>
  <c r="J114" i="2"/>
  <c r="H115" i="2"/>
  <c r="I115" i="2"/>
  <c r="J115" i="2"/>
  <c r="H116" i="2"/>
  <c r="I116" i="2"/>
  <c r="J116" i="2"/>
  <c r="H117" i="2"/>
  <c r="I117" i="2"/>
  <c r="J117" i="2"/>
  <c r="H118" i="2"/>
  <c r="I118" i="2"/>
  <c r="J118" i="2"/>
  <c r="H119" i="2"/>
  <c r="I119" i="2"/>
  <c r="J119" i="2"/>
  <c r="H120" i="2"/>
  <c r="I120" i="2"/>
  <c r="J120" i="2"/>
  <c r="H121" i="2"/>
  <c r="I121" i="2"/>
  <c r="J121" i="2"/>
  <c r="H122" i="2"/>
  <c r="I122" i="2"/>
  <c r="J122" i="2"/>
  <c r="H123" i="2"/>
  <c r="I123" i="2"/>
  <c r="J123" i="2"/>
  <c r="H124" i="2"/>
  <c r="I124" i="2"/>
  <c r="J124" i="2"/>
  <c r="H125" i="2"/>
  <c r="I125" i="2"/>
  <c r="J125" i="2"/>
  <c r="H126" i="2"/>
  <c r="I126" i="2"/>
  <c r="J126" i="2"/>
  <c r="H127" i="2"/>
  <c r="I127" i="2"/>
  <c r="J127" i="2"/>
  <c r="H128" i="2"/>
  <c r="I128" i="2"/>
  <c r="J128" i="2"/>
  <c r="H129" i="2"/>
  <c r="I129" i="2"/>
  <c r="J129" i="2"/>
  <c r="H130" i="2"/>
  <c r="I130" i="2"/>
  <c r="J130" i="2"/>
  <c r="H131" i="2"/>
  <c r="I131" i="2"/>
  <c r="J131" i="2"/>
  <c r="H132" i="2"/>
  <c r="I132" i="2"/>
  <c r="J132" i="2"/>
  <c r="H133" i="2"/>
  <c r="I133" i="2"/>
  <c r="J133" i="2"/>
  <c r="H134" i="2"/>
  <c r="I134" i="2"/>
  <c r="J134" i="2"/>
  <c r="H135" i="2"/>
  <c r="I135" i="2"/>
  <c r="J135" i="2"/>
  <c r="H136" i="2"/>
  <c r="I136" i="2"/>
  <c r="J136" i="2"/>
  <c r="H137" i="2"/>
  <c r="I137" i="2"/>
  <c r="J137" i="2"/>
  <c r="H138" i="2"/>
  <c r="I138" i="2"/>
  <c r="J138" i="2"/>
  <c r="H139" i="2"/>
  <c r="I139" i="2"/>
  <c r="J139" i="2"/>
  <c r="H140" i="2"/>
  <c r="I140" i="2"/>
  <c r="J140" i="2"/>
  <c r="H141" i="2"/>
  <c r="I141" i="2"/>
  <c r="J141" i="2"/>
  <c r="H142" i="2"/>
  <c r="I142" i="2"/>
  <c r="J142" i="2"/>
  <c r="H143" i="2"/>
  <c r="I143" i="2"/>
  <c r="J143" i="2"/>
  <c r="H144" i="2"/>
  <c r="I144" i="2"/>
  <c r="J144" i="2"/>
  <c r="H145" i="2"/>
  <c r="I145" i="2"/>
  <c r="J145" i="2"/>
  <c r="H146" i="2"/>
  <c r="I146" i="2"/>
  <c r="J146" i="2"/>
  <c r="H147" i="2"/>
  <c r="I147" i="2"/>
  <c r="J147" i="2"/>
  <c r="H148" i="2"/>
  <c r="I148" i="2"/>
  <c r="J148" i="2"/>
  <c r="H149" i="2"/>
  <c r="I149" i="2"/>
  <c r="J149" i="2"/>
  <c r="H150" i="2"/>
  <c r="I150" i="2"/>
  <c r="J150" i="2"/>
  <c r="H151" i="2"/>
  <c r="I151" i="2"/>
  <c r="J151" i="2"/>
  <c r="H152" i="2"/>
  <c r="I152" i="2"/>
  <c r="J152" i="2"/>
  <c r="H153" i="2"/>
  <c r="I153" i="2"/>
  <c r="J153" i="2"/>
  <c r="H154" i="2"/>
  <c r="I154" i="2"/>
  <c r="J154" i="2"/>
  <c r="H155" i="2"/>
  <c r="I155" i="2"/>
  <c r="J155" i="2"/>
  <c r="H156" i="2"/>
  <c r="I156" i="2"/>
  <c r="J156" i="2"/>
  <c r="H157" i="2"/>
  <c r="I157" i="2"/>
  <c r="J157" i="2"/>
  <c r="H158" i="2"/>
  <c r="I158" i="2"/>
  <c r="J158" i="2"/>
  <c r="H159" i="2"/>
  <c r="I159" i="2"/>
  <c r="J159" i="2"/>
  <c r="H160" i="2"/>
  <c r="I160" i="2"/>
  <c r="J160" i="2"/>
  <c r="H161" i="2"/>
  <c r="I161" i="2"/>
  <c r="J161" i="2"/>
  <c r="H162" i="2"/>
  <c r="I162" i="2"/>
  <c r="J162" i="2"/>
  <c r="H163" i="2"/>
  <c r="I163" i="2"/>
  <c r="J163" i="2"/>
  <c r="H164" i="2"/>
  <c r="I164" i="2"/>
  <c r="J164" i="2"/>
  <c r="H165" i="2"/>
  <c r="I165" i="2"/>
  <c r="J165" i="2"/>
  <c r="H166" i="2"/>
  <c r="I166" i="2"/>
  <c r="J166" i="2"/>
  <c r="H167" i="2"/>
  <c r="I167" i="2"/>
  <c r="J167" i="2"/>
  <c r="H168" i="2"/>
  <c r="I168" i="2"/>
  <c r="J168" i="2"/>
  <c r="H169" i="2"/>
  <c r="I169" i="2"/>
  <c r="J169" i="2"/>
  <c r="H170" i="2"/>
  <c r="I170" i="2"/>
  <c r="J170" i="2"/>
  <c r="H171" i="2"/>
  <c r="I171" i="2"/>
  <c r="J171" i="2"/>
  <c r="H172" i="2"/>
  <c r="I172" i="2"/>
  <c r="J172" i="2"/>
  <c r="H173" i="2"/>
  <c r="I173" i="2"/>
  <c r="J173" i="2"/>
  <c r="H174" i="2"/>
  <c r="I174" i="2"/>
  <c r="J174" i="2"/>
  <c r="H175" i="2"/>
  <c r="I175" i="2"/>
  <c r="J175" i="2"/>
  <c r="H176" i="2"/>
  <c r="I176" i="2"/>
  <c r="J176" i="2"/>
  <c r="H177" i="2"/>
  <c r="I177" i="2"/>
  <c r="J177" i="2"/>
  <c r="H178" i="2"/>
  <c r="I178" i="2"/>
  <c r="J178" i="2"/>
  <c r="H179" i="2"/>
  <c r="I179" i="2"/>
  <c r="J179" i="2"/>
  <c r="H180" i="2"/>
  <c r="I180" i="2"/>
  <c r="J180" i="2"/>
  <c r="H181" i="2"/>
  <c r="I181" i="2"/>
  <c r="J181" i="2"/>
  <c r="H182" i="2"/>
  <c r="I182" i="2"/>
  <c r="J182" i="2"/>
  <c r="H183" i="2"/>
  <c r="I183" i="2"/>
  <c r="J183" i="2"/>
  <c r="H184" i="2"/>
  <c r="I184" i="2"/>
  <c r="J184" i="2"/>
  <c r="H185" i="2"/>
  <c r="I185" i="2"/>
  <c r="J185" i="2"/>
  <c r="H186" i="2"/>
  <c r="I186" i="2"/>
  <c r="J186" i="2"/>
  <c r="H187" i="2"/>
  <c r="I187" i="2"/>
  <c r="J187" i="2"/>
  <c r="H188" i="2"/>
  <c r="I188" i="2"/>
  <c r="J188" i="2"/>
  <c r="H189" i="2"/>
  <c r="I189" i="2"/>
  <c r="J189" i="2"/>
  <c r="H190" i="2"/>
  <c r="I190" i="2"/>
  <c r="J190" i="2"/>
  <c r="H191" i="2"/>
  <c r="I191" i="2"/>
  <c r="J191" i="2"/>
  <c r="H192" i="2"/>
  <c r="I192" i="2"/>
  <c r="J192" i="2"/>
  <c r="H193" i="2"/>
  <c r="I193" i="2"/>
  <c r="J193" i="2"/>
  <c r="H194" i="2"/>
  <c r="I194" i="2"/>
  <c r="J194" i="2"/>
  <c r="H195" i="2"/>
  <c r="I195" i="2"/>
  <c r="J195" i="2"/>
  <c r="H196" i="2"/>
  <c r="I196" i="2"/>
  <c r="J196" i="2"/>
  <c r="H197" i="2"/>
  <c r="I197" i="2"/>
  <c r="J197" i="2"/>
  <c r="H198" i="2"/>
  <c r="I198" i="2"/>
  <c r="J198" i="2"/>
  <c r="H199" i="2"/>
  <c r="I199" i="2"/>
  <c r="J199" i="2"/>
  <c r="H200" i="2"/>
  <c r="I200" i="2"/>
  <c r="J200" i="2"/>
  <c r="H201" i="2"/>
  <c r="I201" i="2"/>
  <c r="J201" i="2"/>
  <c r="H202" i="2"/>
  <c r="I202" i="2"/>
  <c r="J202" i="2"/>
  <c r="H203" i="2"/>
  <c r="I203" i="2"/>
  <c r="J203" i="2"/>
  <c r="H204" i="2"/>
  <c r="I204" i="2"/>
  <c r="J204" i="2"/>
  <c r="H205" i="2"/>
  <c r="I205" i="2"/>
  <c r="J205" i="2"/>
  <c r="H206" i="2"/>
  <c r="I206" i="2"/>
  <c r="J206" i="2"/>
  <c r="H207" i="2"/>
  <c r="I207" i="2"/>
  <c r="J207" i="2"/>
  <c r="H208" i="2"/>
  <c r="I208" i="2"/>
  <c r="J208" i="2"/>
  <c r="H209" i="2"/>
  <c r="I209" i="2"/>
  <c r="J209" i="2"/>
  <c r="H210" i="2"/>
  <c r="I210" i="2"/>
  <c r="J210" i="2"/>
  <c r="H211" i="2"/>
  <c r="I211" i="2"/>
  <c r="J211" i="2"/>
  <c r="H212" i="2"/>
  <c r="I212" i="2"/>
  <c r="J212" i="2"/>
  <c r="H213" i="2"/>
  <c r="I213" i="2"/>
  <c r="J213" i="2"/>
  <c r="H214" i="2"/>
  <c r="I214" i="2"/>
  <c r="J214" i="2"/>
  <c r="H215" i="2"/>
  <c r="I215" i="2"/>
  <c r="J215" i="2"/>
  <c r="H216" i="2"/>
  <c r="I216" i="2"/>
  <c r="J216" i="2"/>
  <c r="H217" i="2"/>
  <c r="I217" i="2"/>
  <c r="J217" i="2"/>
  <c r="H218" i="2"/>
  <c r="I218" i="2"/>
  <c r="J218" i="2"/>
  <c r="H219" i="2"/>
  <c r="I219" i="2"/>
  <c r="J219" i="2"/>
  <c r="H220" i="2"/>
  <c r="I220" i="2"/>
  <c r="J220" i="2"/>
  <c r="H221" i="2"/>
  <c r="I221" i="2"/>
  <c r="J221" i="2"/>
  <c r="H222" i="2"/>
  <c r="I222" i="2"/>
  <c r="J222" i="2"/>
  <c r="H223" i="2"/>
  <c r="I223" i="2"/>
  <c r="J223" i="2"/>
  <c r="H224" i="2"/>
  <c r="I224" i="2"/>
  <c r="J224" i="2"/>
  <c r="H225" i="2"/>
  <c r="I225" i="2"/>
  <c r="J225" i="2"/>
  <c r="H226" i="2"/>
  <c r="I226" i="2"/>
  <c r="J226" i="2"/>
  <c r="H227" i="2"/>
  <c r="I227" i="2"/>
  <c r="J227" i="2"/>
  <c r="H228" i="2"/>
  <c r="I228" i="2"/>
  <c r="J228" i="2"/>
  <c r="H229" i="2"/>
  <c r="I229" i="2"/>
  <c r="J229" i="2"/>
  <c r="H230" i="2"/>
  <c r="I230" i="2"/>
  <c r="J230" i="2"/>
  <c r="H231" i="2"/>
  <c r="I231" i="2"/>
  <c r="J231" i="2"/>
  <c r="H232" i="2"/>
  <c r="I232" i="2"/>
  <c r="J232" i="2"/>
  <c r="H233" i="2"/>
  <c r="I233" i="2"/>
  <c r="J233" i="2"/>
  <c r="H234" i="2"/>
  <c r="I234" i="2"/>
  <c r="J234" i="2"/>
  <c r="H235" i="2"/>
  <c r="I235" i="2"/>
  <c r="J235" i="2"/>
  <c r="H236" i="2"/>
  <c r="I236" i="2"/>
  <c r="J236" i="2"/>
  <c r="H237" i="2"/>
  <c r="I237" i="2"/>
  <c r="J237" i="2"/>
  <c r="H238" i="2"/>
  <c r="I238" i="2"/>
  <c r="J238" i="2"/>
  <c r="H239" i="2"/>
  <c r="I239" i="2"/>
  <c r="J239" i="2"/>
  <c r="H240" i="2"/>
  <c r="I240" i="2"/>
  <c r="J240" i="2"/>
  <c r="H241" i="2"/>
  <c r="I241" i="2"/>
  <c r="J241" i="2"/>
  <c r="H242" i="2"/>
  <c r="I242" i="2"/>
  <c r="J242" i="2"/>
  <c r="H243" i="2"/>
  <c r="I243" i="2"/>
  <c r="J243" i="2"/>
  <c r="H244" i="2"/>
  <c r="I244" i="2"/>
  <c r="J244" i="2"/>
  <c r="H245" i="2"/>
  <c r="I245" i="2"/>
  <c r="J245" i="2"/>
  <c r="H246" i="2"/>
  <c r="I246" i="2"/>
  <c r="J246" i="2"/>
  <c r="H247" i="2"/>
  <c r="I247" i="2"/>
  <c r="J247" i="2"/>
  <c r="H248" i="2"/>
  <c r="I248" i="2"/>
  <c r="J248" i="2"/>
  <c r="H249" i="2"/>
  <c r="I249" i="2"/>
  <c r="J249" i="2"/>
  <c r="H250" i="2"/>
  <c r="I250" i="2"/>
  <c r="J250" i="2"/>
  <c r="H251" i="2"/>
  <c r="I251" i="2"/>
  <c r="J251" i="2"/>
  <c r="H252" i="2"/>
  <c r="I252" i="2"/>
  <c r="J252" i="2"/>
  <c r="H253" i="2"/>
  <c r="I253" i="2"/>
  <c r="J253" i="2"/>
  <c r="H254" i="2"/>
  <c r="I254" i="2"/>
  <c r="J254" i="2"/>
  <c r="H255" i="2"/>
  <c r="I255" i="2"/>
  <c r="J255" i="2"/>
  <c r="H256" i="2"/>
  <c r="I256" i="2"/>
  <c r="J256" i="2"/>
  <c r="H257" i="2"/>
  <c r="I257" i="2"/>
  <c r="J257" i="2"/>
  <c r="H258" i="2"/>
  <c r="I258" i="2"/>
  <c r="J258" i="2"/>
  <c r="H259" i="2"/>
  <c r="I259" i="2"/>
  <c r="J259" i="2"/>
  <c r="H260" i="2"/>
  <c r="I260" i="2"/>
  <c r="J260" i="2"/>
  <c r="H261" i="2"/>
  <c r="I261" i="2"/>
  <c r="J261" i="2"/>
  <c r="H262" i="2"/>
  <c r="I262" i="2"/>
  <c r="J262" i="2"/>
  <c r="H263" i="2"/>
  <c r="I263" i="2"/>
  <c r="J263" i="2"/>
  <c r="H264" i="2"/>
  <c r="I264" i="2"/>
  <c r="J264" i="2"/>
  <c r="H265" i="2"/>
  <c r="I265" i="2"/>
  <c r="J265" i="2"/>
  <c r="H266" i="2"/>
  <c r="I266" i="2"/>
  <c r="J266" i="2"/>
  <c r="H267" i="2"/>
  <c r="I267" i="2"/>
  <c r="J267" i="2"/>
  <c r="H268" i="2"/>
  <c r="I268" i="2"/>
  <c r="J268" i="2"/>
  <c r="H269" i="2"/>
  <c r="I269" i="2"/>
  <c r="J269" i="2"/>
  <c r="H270" i="2"/>
  <c r="I270" i="2"/>
  <c r="J270" i="2"/>
  <c r="H271" i="2"/>
  <c r="I271" i="2"/>
  <c r="J271" i="2"/>
  <c r="H272" i="2"/>
  <c r="I272" i="2"/>
  <c r="J272" i="2"/>
  <c r="H273" i="2"/>
  <c r="I273" i="2"/>
  <c r="J273" i="2"/>
  <c r="H274" i="2"/>
  <c r="I274" i="2"/>
  <c r="J274" i="2"/>
  <c r="H275" i="2"/>
  <c r="I275" i="2"/>
  <c r="J275" i="2"/>
  <c r="H276" i="2"/>
  <c r="I276" i="2"/>
  <c r="J276" i="2"/>
  <c r="H277" i="2"/>
  <c r="I277" i="2"/>
  <c r="J277" i="2"/>
  <c r="H278" i="2"/>
  <c r="I278" i="2"/>
  <c r="J278" i="2"/>
  <c r="H279" i="2"/>
  <c r="I279" i="2"/>
  <c r="J279" i="2"/>
  <c r="H280" i="2"/>
  <c r="I280" i="2"/>
  <c r="J280" i="2"/>
  <c r="H281" i="2"/>
  <c r="I281" i="2"/>
  <c r="J281" i="2"/>
  <c r="H282" i="2"/>
  <c r="I282" i="2"/>
  <c r="J282" i="2"/>
  <c r="H283" i="2"/>
  <c r="I283" i="2"/>
  <c r="J283" i="2"/>
  <c r="H284" i="2"/>
  <c r="I284" i="2"/>
  <c r="J284" i="2"/>
  <c r="H285" i="2"/>
  <c r="I285" i="2"/>
  <c r="J285" i="2"/>
  <c r="H286" i="2"/>
  <c r="I286" i="2"/>
  <c r="J286" i="2"/>
  <c r="H287" i="2"/>
  <c r="I287" i="2"/>
  <c r="J287" i="2"/>
  <c r="H288" i="2"/>
  <c r="I288" i="2"/>
  <c r="J288" i="2"/>
  <c r="H289" i="2"/>
  <c r="I289" i="2"/>
  <c r="J289" i="2"/>
  <c r="H290" i="2"/>
  <c r="I290" i="2"/>
  <c r="J290" i="2"/>
  <c r="H291" i="2"/>
  <c r="I291" i="2"/>
  <c r="J291" i="2"/>
  <c r="H292" i="2"/>
  <c r="I292" i="2"/>
  <c r="J292" i="2"/>
  <c r="H293" i="2"/>
  <c r="I293" i="2"/>
  <c r="J293" i="2"/>
  <c r="H294" i="2"/>
  <c r="I294" i="2"/>
  <c r="J294" i="2"/>
  <c r="H295" i="2"/>
  <c r="I295" i="2"/>
  <c r="J295" i="2"/>
  <c r="H296" i="2"/>
  <c r="I296" i="2"/>
  <c r="J296" i="2"/>
  <c r="H297" i="2"/>
  <c r="I297" i="2"/>
  <c r="J297" i="2"/>
  <c r="H298" i="2"/>
  <c r="I298" i="2"/>
  <c r="J298" i="2"/>
  <c r="H299" i="2"/>
  <c r="I299" i="2"/>
  <c r="J299" i="2"/>
  <c r="H300" i="2"/>
  <c r="I300" i="2"/>
  <c r="J300" i="2"/>
  <c r="H301" i="2"/>
  <c r="I301" i="2"/>
  <c r="J301" i="2"/>
  <c r="H302" i="2"/>
  <c r="I302" i="2"/>
  <c r="J302" i="2"/>
  <c r="H303" i="2"/>
  <c r="I303" i="2"/>
  <c r="J303" i="2"/>
  <c r="H304" i="2"/>
  <c r="I304" i="2"/>
  <c r="J304" i="2"/>
  <c r="H305" i="2"/>
  <c r="I305" i="2"/>
  <c r="J305" i="2"/>
  <c r="H306" i="2"/>
  <c r="I306" i="2"/>
  <c r="J306" i="2"/>
  <c r="H307" i="2"/>
  <c r="I307" i="2"/>
  <c r="J307" i="2"/>
  <c r="H308" i="2"/>
  <c r="I308" i="2"/>
  <c r="J308" i="2"/>
  <c r="H309" i="2"/>
  <c r="I309" i="2"/>
  <c r="J309" i="2"/>
  <c r="H310" i="2"/>
  <c r="I310" i="2"/>
  <c r="J310" i="2"/>
  <c r="H311" i="2"/>
  <c r="I311" i="2"/>
  <c r="J311" i="2"/>
  <c r="H312" i="2"/>
  <c r="I312" i="2"/>
  <c r="J312" i="2"/>
  <c r="H313" i="2"/>
  <c r="I313" i="2"/>
  <c r="J313" i="2"/>
  <c r="H314" i="2"/>
  <c r="I314" i="2"/>
  <c r="J314" i="2"/>
  <c r="H315" i="2"/>
  <c r="I315" i="2"/>
  <c r="J315" i="2"/>
  <c r="H316" i="2"/>
  <c r="I316" i="2"/>
  <c r="J316" i="2"/>
  <c r="H317" i="2"/>
  <c r="I317" i="2"/>
  <c r="J317" i="2"/>
  <c r="H318" i="2"/>
  <c r="I318" i="2"/>
  <c r="J318" i="2"/>
  <c r="H319" i="2"/>
  <c r="I319" i="2"/>
  <c r="J319" i="2"/>
  <c r="H320" i="2"/>
  <c r="I320" i="2"/>
  <c r="J320" i="2"/>
  <c r="H321" i="2"/>
  <c r="I321" i="2"/>
  <c r="J321" i="2"/>
  <c r="H322" i="2"/>
  <c r="I322" i="2"/>
  <c r="J322" i="2"/>
  <c r="H323" i="2"/>
  <c r="I323" i="2"/>
  <c r="J323" i="2"/>
  <c r="H324" i="2"/>
  <c r="I324" i="2"/>
  <c r="J324" i="2"/>
  <c r="H325" i="2"/>
  <c r="I325" i="2"/>
  <c r="J325" i="2"/>
  <c r="H326" i="2"/>
  <c r="I326" i="2"/>
  <c r="J326" i="2"/>
  <c r="H327" i="2"/>
  <c r="I327" i="2"/>
  <c r="J327" i="2"/>
  <c r="H328" i="2"/>
  <c r="I328" i="2"/>
  <c r="J328" i="2"/>
  <c r="H329" i="2"/>
  <c r="I329" i="2"/>
  <c r="J329" i="2"/>
  <c r="H330" i="2"/>
  <c r="I330" i="2"/>
  <c r="J330" i="2"/>
  <c r="H331" i="2"/>
  <c r="I331" i="2"/>
  <c r="J331" i="2"/>
  <c r="H332" i="2"/>
  <c r="I332" i="2"/>
  <c r="J332" i="2"/>
  <c r="H333" i="2"/>
  <c r="I333" i="2"/>
  <c r="J333" i="2"/>
  <c r="H334" i="2"/>
  <c r="I334" i="2"/>
  <c r="J334" i="2"/>
  <c r="H335" i="2"/>
  <c r="I335" i="2"/>
  <c r="J335" i="2"/>
  <c r="H336" i="2"/>
  <c r="I336" i="2"/>
  <c r="J336" i="2"/>
  <c r="H337" i="2"/>
  <c r="I337" i="2"/>
  <c r="J337" i="2"/>
  <c r="H338" i="2"/>
  <c r="I338" i="2"/>
  <c r="J338" i="2"/>
  <c r="H339" i="2"/>
  <c r="I339" i="2"/>
  <c r="J339" i="2"/>
  <c r="H340" i="2"/>
  <c r="I340" i="2"/>
  <c r="J340" i="2"/>
  <c r="H341" i="2"/>
  <c r="I341" i="2"/>
  <c r="J341" i="2"/>
  <c r="H342" i="2"/>
  <c r="I342" i="2"/>
  <c r="J342" i="2"/>
  <c r="H343" i="2"/>
  <c r="I343" i="2"/>
  <c r="J343" i="2"/>
  <c r="H344" i="2"/>
  <c r="I344" i="2"/>
  <c r="J344" i="2"/>
  <c r="H345" i="2"/>
  <c r="I345" i="2"/>
  <c r="J345" i="2"/>
  <c r="H346" i="2"/>
  <c r="I346" i="2"/>
  <c r="J346" i="2"/>
  <c r="H347" i="2"/>
  <c r="I347" i="2"/>
  <c r="J347" i="2"/>
  <c r="H348" i="2"/>
  <c r="I348" i="2"/>
  <c r="J348" i="2"/>
  <c r="H349" i="2"/>
  <c r="I349" i="2"/>
  <c r="J349" i="2"/>
  <c r="H350" i="2"/>
  <c r="I350" i="2"/>
  <c r="J350" i="2"/>
  <c r="H351" i="2"/>
  <c r="I351" i="2"/>
  <c r="J351" i="2"/>
  <c r="H352" i="2"/>
  <c r="I352" i="2"/>
  <c r="J352" i="2"/>
  <c r="H353" i="2"/>
  <c r="I353" i="2"/>
  <c r="J353" i="2"/>
  <c r="H354" i="2"/>
  <c r="I354" i="2"/>
  <c r="J354" i="2"/>
  <c r="H355" i="2"/>
  <c r="I355" i="2"/>
  <c r="J355" i="2"/>
  <c r="H356" i="2"/>
  <c r="I356" i="2"/>
  <c r="J356" i="2"/>
  <c r="H357" i="2"/>
  <c r="I357" i="2"/>
  <c r="J357" i="2"/>
  <c r="H358" i="2"/>
  <c r="I358" i="2"/>
  <c r="J358" i="2"/>
  <c r="H359" i="2"/>
  <c r="I359" i="2"/>
  <c r="J359" i="2"/>
  <c r="H360" i="2"/>
  <c r="I360" i="2"/>
  <c r="J360" i="2"/>
  <c r="H361" i="2"/>
  <c r="I361" i="2"/>
  <c r="J361" i="2"/>
  <c r="H362" i="2"/>
  <c r="I362" i="2"/>
  <c r="J362" i="2"/>
  <c r="H363" i="2"/>
  <c r="I363" i="2"/>
  <c r="J363" i="2"/>
  <c r="H364" i="2"/>
  <c r="I364" i="2"/>
  <c r="J364" i="2"/>
  <c r="H365" i="2"/>
  <c r="I365" i="2"/>
  <c r="J365" i="2"/>
  <c r="H366" i="2"/>
  <c r="I366" i="2"/>
  <c r="J366" i="2"/>
  <c r="H367" i="2"/>
  <c r="I367" i="2"/>
  <c r="J367" i="2"/>
  <c r="H368" i="2"/>
  <c r="I368" i="2"/>
  <c r="J368" i="2"/>
  <c r="H369" i="2"/>
  <c r="I369" i="2"/>
  <c r="J369" i="2"/>
  <c r="H370" i="2"/>
  <c r="I370" i="2"/>
  <c r="J370" i="2"/>
  <c r="H371" i="2"/>
  <c r="I371" i="2"/>
  <c r="J371" i="2"/>
  <c r="H372" i="2"/>
  <c r="I372" i="2"/>
  <c r="J372" i="2"/>
  <c r="H373" i="2"/>
  <c r="I373" i="2"/>
  <c r="J373" i="2"/>
  <c r="H374" i="2"/>
  <c r="I374" i="2"/>
  <c r="J374" i="2"/>
  <c r="H375" i="2"/>
  <c r="I375" i="2"/>
  <c r="J375" i="2"/>
  <c r="H376" i="2"/>
  <c r="I376" i="2"/>
  <c r="J376" i="2"/>
  <c r="H377" i="2"/>
  <c r="I377" i="2"/>
  <c r="J377" i="2"/>
  <c r="H378" i="2"/>
  <c r="I378" i="2"/>
  <c r="J378" i="2"/>
  <c r="H379" i="2"/>
  <c r="I379" i="2"/>
  <c r="J379" i="2"/>
  <c r="H380" i="2"/>
  <c r="I380" i="2"/>
  <c r="J380" i="2"/>
  <c r="H381" i="2"/>
  <c r="I381" i="2"/>
  <c r="J381" i="2"/>
  <c r="H382" i="2"/>
  <c r="I382" i="2"/>
  <c r="J382" i="2"/>
  <c r="H383" i="2"/>
  <c r="I383" i="2"/>
  <c r="J383" i="2"/>
  <c r="H384" i="2"/>
  <c r="I384" i="2"/>
  <c r="J384" i="2"/>
  <c r="H385" i="2"/>
  <c r="I385" i="2"/>
  <c r="J385" i="2"/>
  <c r="H386" i="2"/>
  <c r="I386" i="2"/>
  <c r="J386" i="2"/>
  <c r="H387" i="2"/>
  <c r="I387" i="2"/>
  <c r="J387" i="2"/>
  <c r="H388" i="2"/>
  <c r="I388" i="2"/>
  <c r="J388" i="2"/>
  <c r="H389" i="2"/>
  <c r="I389" i="2"/>
  <c r="J389" i="2"/>
  <c r="H390" i="2"/>
  <c r="I390" i="2"/>
  <c r="J390" i="2"/>
  <c r="H391" i="2"/>
  <c r="I391" i="2"/>
  <c r="J391" i="2"/>
  <c r="H392" i="2"/>
  <c r="I392" i="2"/>
  <c r="J392" i="2"/>
  <c r="H393" i="2"/>
  <c r="I393" i="2"/>
  <c r="J393" i="2"/>
  <c r="H394" i="2"/>
  <c r="I394" i="2"/>
  <c r="J394" i="2"/>
  <c r="H395" i="2"/>
  <c r="I395" i="2"/>
  <c r="J395" i="2"/>
  <c r="H396" i="2"/>
  <c r="I396" i="2"/>
  <c r="J396" i="2"/>
  <c r="H397" i="2"/>
  <c r="I397" i="2"/>
  <c r="J397" i="2"/>
  <c r="H398" i="2"/>
  <c r="I398" i="2"/>
  <c r="J398" i="2"/>
  <c r="H399" i="2"/>
  <c r="I399" i="2"/>
  <c r="J399" i="2"/>
  <c r="H400" i="2"/>
  <c r="I400" i="2"/>
  <c r="J400" i="2"/>
  <c r="H401" i="2"/>
  <c r="I401" i="2"/>
  <c r="J401" i="2"/>
  <c r="H402" i="2"/>
  <c r="I402" i="2"/>
  <c r="J402" i="2"/>
  <c r="H403" i="2"/>
  <c r="I403" i="2"/>
  <c r="J403" i="2"/>
  <c r="H404" i="2"/>
  <c r="I404" i="2"/>
  <c r="J404" i="2"/>
  <c r="H405" i="2"/>
  <c r="I405" i="2"/>
  <c r="J405" i="2"/>
  <c r="H406" i="2"/>
  <c r="I406" i="2"/>
  <c r="J406" i="2"/>
  <c r="H407" i="2"/>
  <c r="I407" i="2"/>
  <c r="J407" i="2"/>
  <c r="H408" i="2"/>
  <c r="I408" i="2"/>
  <c r="J408" i="2"/>
  <c r="H409" i="2"/>
  <c r="I409" i="2"/>
  <c r="J409" i="2"/>
  <c r="H410" i="2"/>
  <c r="I410" i="2"/>
  <c r="J410" i="2"/>
  <c r="H411" i="2"/>
  <c r="I411" i="2"/>
  <c r="J411" i="2"/>
  <c r="H412" i="2"/>
  <c r="I412" i="2"/>
  <c r="J412" i="2"/>
  <c r="H413" i="2"/>
  <c r="I413" i="2"/>
  <c r="J413" i="2"/>
  <c r="H414" i="2"/>
  <c r="I414" i="2"/>
  <c r="J414" i="2"/>
  <c r="H415" i="2"/>
  <c r="I415" i="2"/>
  <c r="J415" i="2"/>
  <c r="H416" i="2"/>
  <c r="I416" i="2"/>
  <c r="J416" i="2"/>
  <c r="H417" i="2"/>
  <c r="I417" i="2"/>
  <c r="J417" i="2"/>
  <c r="H418" i="2"/>
  <c r="I418" i="2"/>
  <c r="J418" i="2"/>
  <c r="H419" i="2"/>
  <c r="I419" i="2"/>
  <c r="J419" i="2"/>
  <c r="H420" i="2"/>
  <c r="I420" i="2"/>
  <c r="J420" i="2"/>
  <c r="H421" i="2"/>
  <c r="I421" i="2"/>
  <c r="J421" i="2"/>
  <c r="H422" i="2"/>
  <c r="I422" i="2"/>
  <c r="J422" i="2"/>
  <c r="H423" i="2"/>
  <c r="I423" i="2"/>
  <c r="J423" i="2"/>
  <c r="H424" i="2"/>
  <c r="I424" i="2"/>
  <c r="J424" i="2"/>
  <c r="H425" i="2"/>
  <c r="I425" i="2"/>
  <c r="J425" i="2"/>
  <c r="H426" i="2"/>
  <c r="I426" i="2"/>
  <c r="J426" i="2"/>
  <c r="H427" i="2"/>
  <c r="I427" i="2"/>
  <c r="J427" i="2"/>
  <c r="H428" i="2"/>
  <c r="I428" i="2"/>
  <c r="J428" i="2"/>
  <c r="H429" i="2"/>
  <c r="I429" i="2"/>
  <c r="J429" i="2"/>
  <c r="H430" i="2"/>
  <c r="I430" i="2"/>
  <c r="J430" i="2"/>
  <c r="H431" i="2"/>
  <c r="I431" i="2"/>
  <c r="J431" i="2"/>
  <c r="H432" i="2"/>
  <c r="I432" i="2"/>
  <c r="J432" i="2"/>
  <c r="H433" i="2"/>
  <c r="I433" i="2"/>
  <c r="J433" i="2"/>
  <c r="H434" i="2"/>
  <c r="I434" i="2"/>
  <c r="J434" i="2"/>
  <c r="H435" i="2"/>
  <c r="I435" i="2"/>
  <c r="J435" i="2"/>
  <c r="H436" i="2"/>
  <c r="I436" i="2"/>
  <c r="J436" i="2"/>
  <c r="H437" i="2"/>
  <c r="I437" i="2"/>
  <c r="J437" i="2"/>
  <c r="H438" i="2"/>
  <c r="I438" i="2"/>
  <c r="J438" i="2"/>
  <c r="H439" i="2"/>
  <c r="I439" i="2"/>
  <c r="J439" i="2"/>
  <c r="H440" i="2"/>
  <c r="I440" i="2"/>
  <c r="J440" i="2"/>
  <c r="H441" i="2"/>
  <c r="I441" i="2"/>
  <c r="J441" i="2"/>
  <c r="H442" i="2"/>
  <c r="I442" i="2"/>
  <c r="J442" i="2"/>
  <c r="H443" i="2"/>
  <c r="I443" i="2"/>
  <c r="J443" i="2"/>
  <c r="H444" i="2"/>
  <c r="I444" i="2"/>
  <c r="J444" i="2"/>
  <c r="H445" i="2"/>
  <c r="I445" i="2"/>
  <c r="J445" i="2"/>
  <c r="H446" i="2"/>
  <c r="I446" i="2"/>
  <c r="J446" i="2"/>
  <c r="H447" i="2"/>
  <c r="I447" i="2"/>
  <c r="J447" i="2"/>
  <c r="H448" i="2"/>
  <c r="I448" i="2"/>
  <c r="J448" i="2"/>
  <c r="H449" i="2"/>
  <c r="I449" i="2"/>
  <c r="J449" i="2"/>
  <c r="H450" i="2"/>
  <c r="I450" i="2"/>
  <c r="J450" i="2"/>
  <c r="H451" i="2"/>
  <c r="I451" i="2"/>
  <c r="J451" i="2"/>
  <c r="H452" i="2"/>
  <c r="I452" i="2"/>
  <c r="J452" i="2"/>
  <c r="H453" i="2"/>
  <c r="I453" i="2"/>
  <c r="J453" i="2"/>
  <c r="H454" i="2"/>
  <c r="I454" i="2"/>
  <c r="J454" i="2"/>
  <c r="H455" i="2"/>
  <c r="I455" i="2"/>
  <c r="J455" i="2"/>
  <c r="H456" i="2"/>
  <c r="I456" i="2"/>
  <c r="J456" i="2"/>
  <c r="H457" i="2"/>
  <c r="I457" i="2"/>
  <c r="J457" i="2"/>
  <c r="H458" i="2"/>
  <c r="I458" i="2"/>
  <c r="J458" i="2"/>
  <c r="H459" i="2"/>
  <c r="I459" i="2"/>
  <c r="J459" i="2"/>
  <c r="H460" i="2"/>
  <c r="I460" i="2"/>
  <c r="J460" i="2"/>
  <c r="H461" i="2"/>
  <c r="I461" i="2"/>
  <c r="J461" i="2"/>
  <c r="H462" i="2"/>
  <c r="I462" i="2"/>
  <c r="J462" i="2"/>
  <c r="H463" i="2"/>
  <c r="I463" i="2"/>
  <c r="J463" i="2"/>
  <c r="H464" i="2"/>
  <c r="I464" i="2"/>
  <c r="J464" i="2"/>
  <c r="H465" i="2"/>
  <c r="I465" i="2"/>
  <c r="J465" i="2"/>
  <c r="H466" i="2"/>
  <c r="I466" i="2"/>
  <c r="J466" i="2"/>
  <c r="H467" i="2"/>
  <c r="I467" i="2"/>
  <c r="J467" i="2"/>
  <c r="H468" i="2"/>
  <c r="I468" i="2"/>
  <c r="J468" i="2"/>
  <c r="H469" i="2"/>
  <c r="I469" i="2"/>
  <c r="J469" i="2"/>
  <c r="H470" i="2"/>
  <c r="I470" i="2"/>
  <c r="J470" i="2"/>
  <c r="H471" i="2"/>
  <c r="I471" i="2"/>
  <c r="J471" i="2"/>
  <c r="H472" i="2"/>
  <c r="I472" i="2"/>
  <c r="J472" i="2"/>
  <c r="H473" i="2"/>
  <c r="I473" i="2"/>
  <c r="J473" i="2"/>
  <c r="H474" i="2"/>
  <c r="I474" i="2"/>
  <c r="J474" i="2"/>
  <c r="H475" i="2"/>
  <c r="I475" i="2"/>
  <c r="J475" i="2"/>
  <c r="H476" i="2"/>
  <c r="I476" i="2"/>
  <c r="J476" i="2"/>
  <c r="H477" i="2"/>
  <c r="I477" i="2"/>
  <c r="J477" i="2"/>
  <c r="H478" i="2"/>
  <c r="I478" i="2"/>
  <c r="J478" i="2"/>
  <c r="H479" i="2"/>
  <c r="I479" i="2"/>
  <c r="J479" i="2"/>
  <c r="H480" i="2"/>
  <c r="I480" i="2"/>
  <c r="J480" i="2"/>
  <c r="H481" i="2"/>
  <c r="I481" i="2"/>
  <c r="J481" i="2"/>
  <c r="H482" i="2"/>
  <c r="I482" i="2"/>
  <c r="J482" i="2"/>
  <c r="H483" i="2"/>
  <c r="I483" i="2"/>
  <c r="J483" i="2"/>
  <c r="H484" i="2"/>
  <c r="I484" i="2"/>
  <c r="J484" i="2"/>
  <c r="H485" i="2"/>
  <c r="I485" i="2"/>
  <c r="J485" i="2"/>
  <c r="H486" i="2"/>
  <c r="I486" i="2"/>
  <c r="J486" i="2"/>
  <c r="H487" i="2"/>
  <c r="I487" i="2"/>
  <c r="J487" i="2"/>
  <c r="H488" i="2"/>
  <c r="I488" i="2"/>
  <c r="J488" i="2"/>
  <c r="H489" i="2"/>
  <c r="I489" i="2"/>
  <c r="J489" i="2"/>
  <c r="H490" i="2"/>
  <c r="I490" i="2"/>
  <c r="J490" i="2"/>
  <c r="H491" i="2"/>
  <c r="I491" i="2"/>
  <c r="J491" i="2"/>
  <c r="H492" i="2"/>
  <c r="I492" i="2"/>
  <c r="J492" i="2"/>
  <c r="H493" i="2"/>
  <c r="I493" i="2"/>
  <c r="J493" i="2"/>
  <c r="H494" i="2"/>
  <c r="I494" i="2"/>
  <c r="J494" i="2"/>
  <c r="H495" i="2"/>
  <c r="I495" i="2"/>
  <c r="J495" i="2"/>
  <c r="H496" i="2"/>
  <c r="I496" i="2"/>
  <c r="J496" i="2"/>
  <c r="H497" i="2"/>
  <c r="I497" i="2"/>
  <c r="J497" i="2"/>
  <c r="H498" i="2"/>
  <c r="I498" i="2"/>
  <c r="J498" i="2"/>
  <c r="H499" i="2"/>
  <c r="I499" i="2"/>
  <c r="J499" i="2"/>
  <c r="H500" i="2"/>
  <c r="I500" i="2"/>
  <c r="J500" i="2"/>
  <c r="H501" i="2"/>
  <c r="I501" i="2"/>
  <c r="J501" i="2"/>
  <c r="H502" i="2"/>
  <c r="I502" i="2"/>
  <c r="J502" i="2"/>
  <c r="H503" i="2"/>
  <c r="I503" i="2"/>
  <c r="J503" i="2"/>
  <c r="J4" i="2"/>
  <c r="I4" i="2"/>
  <c r="H4" i="2"/>
  <c r="D7" i="1" l="1"/>
  <c r="D6" i="1"/>
  <c r="D5" i="1"/>
  <c r="D4" i="1"/>
  <c r="D3" i="1"/>
  <c r="K5" i="2" l="1"/>
  <c r="L5" i="2"/>
  <c r="M5" i="2"/>
  <c r="K6" i="2"/>
  <c r="L6" i="2"/>
  <c r="M6" i="2"/>
  <c r="K7" i="2"/>
  <c r="L7" i="2"/>
  <c r="M7" i="2"/>
  <c r="K8" i="2"/>
  <c r="L8" i="2"/>
  <c r="M8" i="2"/>
  <c r="K9" i="2"/>
  <c r="L9" i="2"/>
  <c r="M9" i="2"/>
  <c r="K10" i="2"/>
  <c r="L10" i="2"/>
  <c r="M10" i="2"/>
  <c r="K11" i="2"/>
  <c r="L11" i="2"/>
  <c r="M11" i="2"/>
  <c r="K12" i="2"/>
  <c r="L12" i="2"/>
  <c r="M12" i="2"/>
  <c r="K13" i="2"/>
  <c r="L13" i="2"/>
  <c r="M13" i="2"/>
  <c r="K14" i="2"/>
  <c r="L14" i="2"/>
  <c r="M14" i="2"/>
  <c r="K15" i="2"/>
  <c r="L15" i="2"/>
  <c r="M15" i="2"/>
  <c r="K16" i="2"/>
  <c r="L16" i="2"/>
  <c r="M16" i="2"/>
  <c r="K17" i="2"/>
  <c r="L17" i="2"/>
  <c r="M17" i="2"/>
  <c r="K18" i="2"/>
  <c r="L18" i="2"/>
  <c r="M18" i="2"/>
  <c r="K19" i="2"/>
  <c r="L19" i="2"/>
  <c r="M19" i="2"/>
  <c r="K20" i="2"/>
  <c r="L20" i="2"/>
  <c r="M20" i="2"/>
  <c r="K21" i="2"/>
  <c r="L21" i="2"/>
  <c r="M21" i="2"/>
  <c r="K22" i="2"/>
  <c r="L22" i="2"/>
  <c r="M22" i="2"/>
  <c r="K23" i="2"/>
  <c r="L23" i="2"/>
  <c r="M23" i="2"/>
  <c r="K24" i="2"/>
  <c r="L24" i="2"/>
  <c r="M24" i="2"/>
  <c r="K25" i="2"/>
  <c r="L25" i="2"/>
  <c r="M25" i="2"/>
  <c r="K26" i="2"/>
  <c r="L26" i="2"/>
  <c r="M26" i="2"/>
  <c r="K27" i="2"/>
  <c r="L27" i="2"/>
  <c r="M27" i="2"/>
  <c r="K28" i="2"/>
  <c r="L28" i="2"/>
  <c r="M28" i="2"/>
  <c r="K29" i="2"/>
  <c r="L29" i="2"/>
  <c r="M29" i="2"/>
  <c r="K30" i="2"/>
  <c r="L30" i="2"/>
  <c r="M30" i="2"/>
  <c r="K31" i="2"/>
  <c r="L31" i="2"/>
  <c r="M31" i="2"/>
  <c r="K32" i="2"/>
  <c r="L32" i="2"/>
  <c r="M32" i="2"/>
  <c r="K33" i="2"/>
  <c r="L33" i="2"/>
  <c r="M33" i="2"/>
  <c r="K34" i="2"/>
  <c r="L34" i="2"/>
  <c r="M34" i="2"/>
  <c r="K35" i="2"/>
  <c r="L35" i="2"/>
  <c r="M35" i="2"/>
  <c r="K36" i="2"/>
  <c r="L36" i="2"/>
  <c r="M36" i="2"/>
  <c r="K37" i="2"/>
  <c r="L37" i="2"/>
  <c r="M37" i="2"/>
  <c r="K38" i="2"/>
  <c r="L38" i="2"/>
  <c r="M38" i="2"/>
  <c r="K39" i="2"/>
  <c r="L39" i="2"/>
  <c r="M39" i="2"/>
  <c r="K40" i="2"/>
  <c r="L40" i="2"/>
  <c r="M40" i="2"/>
  <c r="K41" i="2"/>
  <c r="L41" i="2"/>
  <c r="M41" i="2"/>
  <c r="K42" i="2"/>
  <c r="L42" i="2"/>
  <c r="M42" i="2"/>
  <c r="K43" i="2"/>
  <c r="L43" i="2"/>
  <c r="M43" i="2"/>
  <c r="K44" i="2"/>
  <c r="L44" i="2"/>
  <c r="M44" i="2"/>
  <c r="K45" i="2"/>
  <c r="L45" i="2"/>
  <c r="M45" i="2"/>
  <c r="K46" i="2"/>
  <c r="L46" i="2"/>
  <c r="M46" i="2"/>
  <c r="K47" i="2"/>
  <c r="L47" i="2"/>
  <c r="M47" i="2"/>
  <c r="K48" i="2"/>
  <c r="L48" i="2"/>
  <c r="M48" i="2"/>
  <c r="K49" i="2"/>
  <c r="L49" i="2"/>
  <c r="M49" i="2"/>
  <c r="K50" i="2"/>
  <c r="L50" i="2"/>
  <c r="M50" i="2"/>
  <c r="K51" i="2"/>
  <c r="L51" i="2"/>
  <c r="M51" i="2"/>
  <c r="K52" i="2"/>
  <c r="L52" i="2"/>
  <c r="M52" i="2"/>
  <c r="K53" i="2"/>
  <c r="L53" i="2"/>
  <c r="M53" i="2"/>
  <c r="K54" i="2"/>
  <c r="L54" i="2"/>
  <c r="M54" i="2"/>
  <c r="K55" i="2"/>
  <c r="L55" i="2"/>
  <c r="M55" i="2"/>
  <c r="K56" i="2"/>
  <c r="L56" i="2"/>
  <c r="M56" i="2"/>
  <c r="K57" i="2"/>
  <c r="L57" i="2"/>
  <c r="M57" i="2"/>
  <c r="K58" i="2"/>
  <c r="L58" i="2"/>
  <c r="M58" i="2"/>
  <c r="K59" i="2"/>
  <c r="L59" i="2"/>
  <c r="M59" i="2"/>
  <c r="K60" i="2"/>
  <c r="L60" i="2"/>
  <c r="M60" i="2"/>
  <c r="K61" i="2"/>
  <c r="L61" i="2"/>
  <c r="M61" i="2"/>
  <c r="K62" i="2"/>
  <c r="L62" i="2"/>
  <c r="M62" i="2"/>
  <c r="K63" i="2"/>
  <c r="L63" i="2"/>
  <c r="M63" i="2"/>
  <c r="K64" i="2"/>
  <c r="L64" i="2"/>
  <c r="M64" i="2"/>
  <c r="K65" i="2"/>
  <c r="L65" i="2"/>
  <c r="M65" i="2"/>
  <c r="K66" i="2"/>
  <c r="L66" i="2"/>
  <c r="M66" i="2"/>
  <c r="K67" i="2"/>
  <c r="L67" i="2"/>
  <c r="M67" i="2"/>
  <c r="K68" i="2"/>
  <c r="L68" i="2"/>
  <c r="M68" i="2"/>
  <c r="K69" i="2"/>
  <c r="L69" i="2"/>
  <c r="M69" i="2"/>
  <c r="K70" i="2"/>
  <c r="L70" i="2"/>
  <c r="M70" i="2"/>
  <c r="K71" i="2"/>
  <c r="L71" i="2"/>
  <c r="M71" i="2"/>
  <c r="K72" i="2"/>
  <c r="L72" i="2"/>
  <c r="M72" i="2"/>
  <c r="K73" i="2"/>
  <c r="L73" i="2"/>
  <c r="M73" i="2"/>
  <c r="K74" i="2"/>
  <c r="L74" i="2"/>
  <c r="M74" i="2"/>
  <c r="K75" i="2"/>
  <c r="L75" i="2"/>
  <c r="M75" i="2"/>
  <c r="K76" i="2"/>
  <c r="L76" i="2"/>
  <c r="M76" i="2"/>
  <c r="K77" i="2"/>
  <c r="L77" i="2"/>
  <c r="M77" i="2"/>
  <c r="K78" i="2"/>
  <c r="L78" i="2"/>
  <c r="M78" i="2"/>
  <c r="K79" i="2"/>
  <c r="L79" i="2"/>
  <c r="M79" i="2"/>
  <c r="K80" i="2"/>
  <c r="L80" i="2"/>
  <c r="M80" i="2"/>
  <c r="K81" i="2"/>
  <c r="L81" i="2"/>
  <c r="M81" i="2"/>
  <c r="K82" i="2"/>
  <c r="L82" i="2"/>
  <c r="M82" i="2"/>
  <c r="K83" i="2"/>
  <c r="L83" i="2"/>
  <c r="M83" i="2"/>
  <c r="K84" i="2"/>
  <c r="L84" i="2"/>
  <c r="M84" i="2"/>
  <c r="K85" i="2"/>
  <c r="L85" i="2"/>
  <c r="M85" i="2"/>
  <c r="K86" i="2"/>
  <c r="L86" i="2"/>
  <c r="M86" i="2"/>
  <c r="K87" i="2"/>
  <c r="L87" i="2"/>
  <c r="M87" i="2"/>
  <c r="K88" i="2"/>
  <c r="L88" i="2"/>
  <c r="M88" i="2"/>
  <c r="K89" i="2"/>
  <c r="L89" i="2"/>
  <c r="M89" i="2"/>
  <c r="K90" i="2"/>
  <c r="L90" i="2"/>
  <c r="M90" i="2"/>
  <c r="K91" i="2"/>
  <c r="L91" i="2"/>
  <c r="M91" i="2"/>
  <c r="K92" i="2"/>
  <c r="L92" i="2"/>
  <c r="M92" i="2"/>
  <c r="K93" i="2"/>
  <c r="L93" i="2"/>
  <c r="M93" i="2"/>
  <c r="K94" i="2"/>
  <c r="L94" i="2"/>
  <c r="M94" i="2"/>
  <c r="K95" i="2"/>
  <c r="L95" i="2"/>
  <c r="M95" i="2"/>
  <c r="K96" i="2"/>
  <c r="L96" i="2"/>
  <c r="M96" i="2"/>
  <c r="K97" i="2"/>
  <c r="L97" i="2"/>
  <c r="M97" i="2"/>
  <c r="K98" i="2"/>
  <c r="L98" i="2"/>
  <c r="M98" i="2"/>
  <c r="K99" i="2"/>
  <c r="L99" i="2"/>
  <c r="M99" i="2"/>
  <c r="K100" i="2"/>
  <c r="L100" i="2"/>
  <c r="M100" i="2"/>
  <c r="K101" i="2"/>
  <c r="L101" i="2"/>
  <c r="M101" i="2"/>
  <c r="K102" i="2"/>
  <c r="L102" i="2"/>
  <c r="M102" i="2"/>
  <c r="K103" i="2"/>
  <c r="L103" i="2"/>
  <c r="M103" i="2"/>
  <c r="K104" i="2"/>
  <c r="L104" i="2"/>
  <c r="M104" i="2"/>
  <c r="K105" i="2"/>
  <c r="L105" i="2"/>
  <c r="M105" i="2"/>
  <c r="K106" i="2"/>
  <c r="L106" i="2"/>
  <c r="M106" i="2"/>
  <c r="K107" i="2"/>
  <c r="L107" i="2"/>
  <c r="M107" i="2"/>
  <c r="K108" i="2"/>
  <c r="L108" i="2"/>
  <c r="M108" i="2"/>
  <c r="K109" i="2"/>
  <c r="L109" i="2"/>
  <c r="M109" i="2"/>
  <c r="K110" i="2"/>
  <c r="L110" i="2"/>
  <c r="M110" i="2"/>
  <c r="K111" i="2"/>
  <c r="L111" i="2"/>
  <c r="M111" i="2"/>
  <c r="K112" i="2"/>
  <c r="L112" i="2"/>
  <c r="M112" i="2"/>
  <c r="K113" i="2"/>
  <c r="L113" i="2"/>
  <c r="M113" i="2"/>
  <c r="K114" i="2"/>
  <c r="L114" i="2"/>
  <c r="M114" i="2"/>
  <c r="K115" i="2"/>
  <c r="L115" i="2"/>
  <c r="M115" i="2"/>
  <c r="K116" i="2"/>
  <c r="L116" i="2"/>
  <c r="M116" i="2"/>
  <c r="K117" i="2"/>
  <c r="L117" i="2"/>
  <c r="M117" i="2"/>
  <c r="K118" i="2"/>
  <c r="L118" i="2"/>
  <c r="M118" i="2"/>
  <c r="K119" i="2"/>
  <c r="L119" i="2"/>
  <c r="M119" i="2"/>
  <c r="K120" i="2"/>
  <c r="L120" i="2"/>
  <c r="M120" i="2"/>
  <c r="K121" i="2"/>
  <c r="L121" i="2"/>
  <c r="M121" i="2"/>
  <c r="K122" i="2"/>
  <c r="L122" i="2"/>
  <c r="M122" i="2"/>
  <c r="K123" i="2"/>
  <c r="L123" i="2"/>
  <c r="M123" i="2"/>
  <c r="K124" i="2"/>
  <c r="L124" i="2"/>
  <c r="M124" i="2"/>
  <c r="K125" i="2"/>
  <c r="L125" i="2"/>
  <c r="M125" i="2"/>
  <c r="K126" i="2"/>
  <c r="L126" i="2"/>
  <c r="M126" i="2"/>
  <c r="K127" i="2"/>
  <c r="L127" i="2"/>
  <c r="M127" i="2"/>
  <c r="K128" i="2"/>
  <c r="L128" i="2"/>
  <c r="M128" i="2"/>
  <c r="K129" i="2"/>
  <c r="L129" i="2"/>
  <c r="M129" i="2"/>
  <c r="K130" i="2"/>
  <c r="L130" i="2"/>
  <c r="M130" i="2"/>
  <c r="K131" i="2"/>
  <c r="L131" i="2"/>
  <c r="M131" i="2"/>
  <c r="K132" i="2"/>
  <c r="L132" i="2"/>
  <c r="M132" i="2"/>
  <c r="K133" i="2"/>
  <c r="L133" i="2"/>
  <c r="M133" i="2"/>
  <c r="K134" i="2"/>
  <c r="L134" i="2"/>
  <c r="M134" i="2"/>
  <c r="K135" i="2"/>
  <c r="L135" i="2"/>
  <c r="M135" i="2"/>
  <c r="K136" i="2"/>
  <c r="L136" i="2"/>
  <c r="M136" i="2"/>
  <c r="K137" i="2"/>
  <c r="L137" i="2"/>
  <c r="M137" i="2"/>
  <c r="K138" i="2"/>
  <c r="L138" i="2"/>
  <c r="M138" i="2"/>
  <c r="K139" i="2"/>
  <c r="L139" i="2"/>
  <c r="M139" i="2"/>
  <c r="K140" i="2"/>
  <c r="L140" i="2"/>
  <c r="M140" i="2"/>
  <c r="K141" i="2"/>
  <c r="L141" i="2"/>
  <c r="M141" i="2"/>
  <c r="K142" i="2"/>
  <c r="L142" i="2"/>
  <c r="M142" i="2"/>
  <c r="K143" i="2"/>
  <c r="L143" i="2"/>
  <c r="M143" i="2"/>
  <c r="K144" i="2"/>
  <c r="L144" i="2"/>
  <c r="M144" i="2"/>
  <c r="K145" i="2"/>
  <c r="L145" i="2"/>
  <c r="M145" i="2"/>
  <c r="K146" i="2"/>
  <c r="L146" i="2"/>
  <c r="M146" i="2"/>
  <c r="K147" i="2"/>
  <c r="L147" i="2"/>
  <c r="M147" i="2"/>
  <c r="K148" i="2"/>
  <c r="L148" i="2"/>
  <c r="M148" i="2"/>
  <c r="K149" i="2"/>
  <c r="L149" i="2"/>
  <c r="M149" i="2"/>
  <c r="K150" i="2"/>
  <c r="L150" i="2"/>
  <c r="M150" i="2"/>
  <c r="K151" i="2"/>
  <c r="L151" i="2"/>
  <c r="M151" i="2"/>
  <c r="K152" i="2"/>
  <c r="L152" i="2"/>
  <c r="M152" i="2"/>
  <c r="K153" i="2"/>
  <c r="L153" i="2"/>
  <c r="M153" i="2"/>
  <c r="K154" i="2"/>
  <c r="L154" i="2"/>
  <c r="M154" i="2"/>
  <c r="K155" i="2"/>
  <c r="L155" i="2"/>
  <c r="M155" i="2"/>
  <c r="K156" i="2"/>
  <c r="L156" i="2"/>
  <c r="M156" i="2"/>
  <c r="K157" i="2"/>
  <c r="L157" i="2"/>
  <c r="M157" i="2"/>
  <c r="K158" i="2"/>
  <c r="L158" i="2"/>
  <c r="M158" i="2"/>
  <c r="K159" i="2"/>
  <c r="L159" i="2"/>
  <c r="M159" i="2"/>
  <c r="K160" i="2"/>
  <c r="L160" i="2"/>
  <c r="M160" i="2"/>
  <c r="K161" i="2"/>
  <c r="L161" i="2"/>
  <c r="M161" i="2"/>
  <c r="K162" i="2"/>
  <c r="L162" i="2"/>
  <c r="M162" i="2"/>
  <c r="K163" i="2"/>
  <c r="L163" i="2"/>
  <c r="M163" i="2"/>
  <c r="K164" i="2"/>
  <c r="L164" i="2"/>
  <c r="M164" i="2"/>
  <c r="K165" i="2"/>
  <c r="L165" i="2"/>
  <c r="M165" i="2"/>
  <c r="K166" i="2"/>
  <c r="L166" i="2"/>
  <c r="M166" i="2"/>
  <c r="K167" i="2"/>
  <c r="L167" i="2"/>
  <c r="M167" i="2"/>
  <c r="K168" i="2"/>
  <c r="L168" i="2"/>
  <c r="M168" i="2"/>
  <c r="K169" i="2"/>
  <c r="L169" i="2"/>
  <c r="M169" i="2"/>
  <c r="K170" i="2"/>
  <c r="L170" i="2"/>
  <c r="M170" i="2"/>
  <c r="K171" i="2"/>
  <c r="L171" i="2"/>
  <c r="M171" i="2"/>
  <c r="K172" i="2"/>
  <c r="L172" i="2"/>
  <c r="M172" i="2"/>
  <c r="K173" i="2"/>
  <c r="L173" i="2"/>
  <c r="M173" i="2"/>
  <c r="K174" i="2"/>
  <c r="L174" i="2"/>
  <c r="M174" i="2"/>
  <c r="K175" i="2"/>
  <c r="L175" i="2"/>
  <c r="M175" i="2"/>
  <c r="K176" i="2"/>
  <c r="L176" i="2"/>
  <c r="M176" i="2"/>
  <c r="K177" i="2"/>
  <c r="L177" i="2"/>
  <c r="M177" i="2"/>
  <c r="K178" i="2"/>
  <c r="L178" i="2"/>
  <c r="M178" i="2"/>
  <c r="K179" i="2"/>
  <c r="L179" i="2"/>
  <c r="M179" i="2"/>
  <c r="K180" i="2"/>
  <c r="L180" i="2"/>
  <c r="M180" i="2"/>
  <c r="K181" i="2"/>
  <c r="L181" i="2"/>
  <c r="M181" i="2"/>
  <c r="K182" i="2"/>
  <c r="L182" i="2"/>
  <c r="M182" i="2"/>
  <c r="K183" i="2"/>
  <c r="L183" i="2"/>
  <c r="M183" i="2"/>
  <c r="K184" i="2"/>
  <c r="L184" i="2"/>
  <c r="M184" i="2"/>
  <c r="K185" i="2"/>
  <c r="L185" i="2"/>
  <c r="M185" i="2"/>
  <c r="K186" i="2"/>
  <c r="L186" i="2"/>
  <c r="M186" i="2"/>
  <c r="K187" i="2"/>
  <c r="L187" i="2"/>
  <c r="M187" i="2"/>
  <c r="K188" i="2"/>
  <c r="L188" i="2"/>
  <c r="M188" i="2"/>
  <c r="K189" i="2"/>
  <c r="L189" i="2"/>
  <c r="M189" i="2"/>
  <c r="K190" i="2"/>
  <c r="L190" i="2"/>
  <c r="M190" i="2"/>
  <c r="K191" i="2"/>
  <c r="L191" i="2"/>
  <c r="M191" i="2"/>
  <c r="K192" i="2"/>
  <c r="L192" i="2"/>
  <c r="M192" i="2"/>
  <c r="K193" i="2"/>
  <c r="L193" i="2"/>
  <c r="M193" i="2"/>
  <c r="K194" i="2"/>
  <c r="L194" i="2"/>
  <c r="M194" i="2"/>
  <c r="K195" i="2"/>
  <c r="L195" i="2"/>
  <c r="M195" i="2"/>
  <c r="K196" i="2"/>
  <c r="L196" i="2"/>
  <c r="M196" i="2"/>
  <c r="K197" i="2"/>
  <c r="L197" i="2"/>
  <c r="M197" i="2"/>
  <c r="K198" i="2"/>
  <c r="L198" i="2"/>
  <c r="M198" i="2"/>
  <c r="K199" i="2"/>
  <c r="L199" i="2"/>
  <c r="M199" i="2"/>
  <c r="K200" i="2"/>
  <c r="L200" i="2"/>
  <c r="M200" i="2"/>
  <c r="K201" i="2"/>
  <c r="L201" i="2"/>
  <c r="M201" i="2"/>
  <c r="K202" i="2"/>
  <c r="L202" i="2"/>
  <c r="M202" i="2"/>
  <c r="K203" i="2"/>
  <c r="L203" i="2"/>
  <c r="M203" i="2"/>
  <c r="K204" i="2"/>
  <c r="L204" i="2"/>
  <c r="M204" i="2"/>
  <c r="K205" i="2"/>
  <c r="L205" i="2"/>
  <c r="M205" i="2"/>
  <c r="K206" i="2"/>
  <c r="L206" i="2"/>
  <c r="M206" i="2"/>
  <c r="K207" i="2"/>
  <c r="L207" i="2"/>
  <c r="M207" i="2"/>
  <c r="K208" i="2"/>
  <c r="L208" i="2"/>
  <c r="M208" i="2"/>
  <c r="K209" i="2"/>
  <c r="L209" i="2"/>
  <c r="M209" i="2"/>
  <c r="K210" i="2"/>
  <c r="L210" i="2"/>
  <c r="M210" i="2"/>
  <c r="K211" i="2"/>
  <c r="L211" i="2"/>
  <c r="M211" i="2"/>
  <c r="K212" i="2"/>
  <c r="L212" i="2"/>
  <c r="M212" i="2"/>
  <c r="K213" i="2"/>
  <c r="L213" i="2"/>
  <c r="M213" i="2"/>
  <c r="K214" i="2"/>
  <c r="L214" i="2"/>
  <c r="M214" i="2"/>
  <c r="K215" i="2"/>
  <c r="L215" i="2"/>
  <c r="M215" i="2"/>
  <c r="K216" i="2"/>
  <c r="L216" i="2"/>
  <c r="M216" i="2"/>
  <c r="K217" i="2"/>
  <c r="L217" i="2"/>
  <c r="M217" i="2"/>
  <c r="K218" i="2"/>
  <c r="L218" i="2"/>
  <c r="M218" i="2"/>
  <c r="K219" i="2"/>
  <c r="L219" i="2"/>
  <c r="M219" i="2"/>
  <c r="K220" i="2"/>
  <c r="L220" i="2"/>
  <c r="M220" i="2"/>
  <c r="K221" i="2"/>
  <c r="L221" i="2"/>
  <c r="M221" i="2"/>
  <c r="K222" i="2"/>
  <c r="L222" i="2"/>
  <c r="M222" i="2"/>
  <c r="K223" i="2"/>
  <c r="L223" i="2"/>
  <c r="M223" i="2"/>
  <c r="K224" i="2"/>
  <c r="L224" i="2"/>
  <c r="M224" i="2"/>
  <c r="K225" i="2"/>
  <c r="L225" i="2"/>
  <c r="M225" i="2"/>
  <c r="K226" i="2"/>
  <c r="L226" i="2"/>
  <c r="M226" i="2"/>
  <c r="K227" i="2"/>
  <c r="L227" i="2"/>
  <c r="M227" i="2"/>
  <c r="K228" i="2"/>
  <c r="L228" i="2"/>
  <c r="M228" i="2"/>
  <c r="K229" i="2"/>
  <c r="L229" i="2"/>
  <c r="M229" i="2"/>
  <c r="K230" i="2"/>
  <c r="L230" i="2"/>
  <c r="M230" i="2"/>
  <c r="K231" i="2"/>
  <c r="L231" i="2"/>
  <c r="M231" i="2"/>
  <c r="K232" i="2"/>
  <c r="L232" i="2"/>
  <c r="M232" i="2"/>
  <c r="K233" i="2"/>
  <c r="L233" i="2"/>
  <c r="M233" i="2"/>
  <c r="K234" i="2"/>
  <c r="L234" i="2"/>
  <c r="M234" i="2"/>
  <c r="K235" i="2"/>
  <c r="L235" i="2"/>
  <c r="M235" i="2"/>
  <c r="K236" i="2"/>
  <c r="L236" i="2"/>
  <c r="M236" i="2"/>
  <c r="K237" i="2"/>
  <c r="L237" i="2"/>
  <c r="M237" i="2"/>
  <c r="K238" i="2"/>
  <c r="L238" i="2"/>
  <c r="M238" i="2"/>
  <c r="K239" i="2"/>
  <c r="L239" i="2"/>
  <c r="M239" i="2"/>
  <c r="K240" i="2"/>
  <c r="L240" i="2"/>
  <c r="M240" i="2"/>
  <c r="K241" i="2"/>
  <c r="L241" i="2"/>
  <c r="M241" i="2"/>
  <c r="K242" i="2"/>
  <c r="L242" i="2"/>
  <c r="M242" i="2"/>
  <c r="K243" i="2"/>
  <c r="L243" i="2"/>
  <c r="M243" i="2"/>
  <c r="K244" i="2"/>
  <c r="L244" i="2"/>
  <c r="M244" i="2"/>
  <c r="K245" i="2"/>
  <c r="L245" i="2"/>
  <c r="M245" i="2"/>
  <c r="K246" i="2"/>
  <c r="L246" i="2"/>
  <c r="M246" i="2"/>
  <c r="K247" i="2"/>
  <c r="L247" i="2"/>
  <c r="M247" i="2"/>
  <c r="K248" i="2"/>
  <c r="L248" i="2"/>
  <c r="M248" i="2"/>
  <c r="K249" i="2"/>
  <c r="L249" i="2"/>
  <c r="M249" i="2"/>
  <c r="K250" i="2"/>
  <c r="L250" i="2"/>
  <c r="M250" i="2"/>
  <c r="K251" i="2"/>
  <c r="L251" i="2"/>
  <c r="M251" i="2"/>
  <c r="K252" i="2"/>
  <c r="L252" i="2"/>
  <c r="M252" i="2"/>
  <c r="K253" i="2"/>
  <c r="L253" i="2"/>
  <c r="M253" i="2"/>
  <c r="K254" i="2"/>
  <c r="L254" i="2"/>
  <c r="M254" i="2"/>
  <c r="K255" i="2"/>
  <c r="L255" i="2"/>
  <c r="M255" i="2"/>
  <c r="K256" i="2"/>
  <c r="L256" i="2"/>
  <c r="M256" i="2"/>
  <c r="K257" i="2"/>
  <c r="L257" i="2"/>
  <c r="M257" i="2"/>
  <c r="K258" i="2"/>
  <c r="L258" i="2"/>
  <c r="M258" i="2"/>
  <c r="K259" i="2"/>
  <c r="L259" i="2"/>
  <c r="M259" i="2"/>
  <c r="K260" i="2"/>
  <c r="L260" i="2"/>
  <c r="M260" i="2"/>
  <c r="K261" i="2"/>
  <c r="L261" i="2"/>
  <c r="M261" i="2"/>
  <c r="K262" i="2"/>
  <c r="L262" i="2"/>
  <c r="M262" i="2"/>
  <c r="K263" i="2"/>
  <c r="L263" i="2"/>
  <c r="M263" i="2"/>
  <c r="K264" i="2"/>
  <c r="L264" i="2"/>
  <c r="M264" i="2"/>
  <c r="K265" i="2"/>
  <c r="L265" i="2"/>
  <c r="M265" i="2"/>
  <c r="K266" i="2"/>
  <c r="L266" i="2"/>
  <c r="M266" i="2"/>
  <c r="K267" i="2"/>
  <c r="L267" i="2"/>
  <c r="M267" i="2"/>
  <c r="K268" i="2"/>
  <c r="L268" i="2"/>
  <c r="M268" i="2"/>
  <c r="K269" i="2"/>
  <c r="L269" i="2"/>
  <c r="M269" i="2"/>
  <c r="K270" i="2"/>
  <c r="L270" i="2"/>
  <c r="M270" i="2"/>
  <c r="K271" i="2"/>
  <c r="L271" i="2"/>
  <c r="M271" i="2"/>
  <c r="K272" i="2"/>
  <c r="L272" i="2"/>
  <c r="M272" i="2"/>
  <c r="K273" i="2"/>
  <c r="L273" i="2"/>
  <c r="M273" i="2"/>
  <c r="K274" i="2"/>
  <c r="L274" i="2"/>
  <c r="M274" i="2"/>
  <c r="K275" i="2"/>
  <c r="L275" i="2"/>
  <c r="M275" i="2"/>
  <c r="K276" i="2"/>
  <c r="L276" i="2"/>
  <c r="M276" i="2"/>
  <c r="K277" i="2"/>
  <c r="L277" i="2"/>
  <c r="M277" i="2"/>
  <c r="K278" i="2"/>
  <c r="L278" i="2"/>
  <c r="M278" i="2"/>
  <c r="K279" i="2"/>
  <c r="L279" i="2"/>
  <c r="M279" i="2"/>
  <c r="K280" i="2"/>
  <c r="L280" i="2"/>
  <c r="M280" i="2"/>
  <c r="K281" i="2"/>
  <c r="L281" i="2"/>
  <c r="M281" i="2"/>
  <c r="K282" i="2"/>
  <c r="L282" i="2"/>
  <c r="M282" i="2"/>
  <c r="K283" i="2"/>
  <c r="L283" i="2"/>
  <c r="M283" i="2"/>
  <c r="K284" i="2"/>
  <c r="L284" i="2"/>
  <c r="M284" i="2"/>
  <c r="K285" i="2"/>
  <c r="L285" i="2"/>
  <c r="M285" i="2"/>
  <c r="K286" i="2"/>
  <c r="L286" i="2"/>
  <c r="M286" i="2"/>
  <c r="K287" i="2"/>
  <c r="L287" i="2"/>
  <c r="M287" i="2"/>
  <c r="K288" i="2"/>
  <c r="L288" i="2"/>
  <c r="M288" i="2"/>
  <c r="K289" i="2"/>
  <c r="L289" i="2"/>
  <c r="M289" i="2"/>
  <c r="K290" i="2"/>
  <c r="L290" i="2"/>
  <c r="M290" i="2"/>
  <c r="K291" i="2"/>
  <c r="L291" i="2"/>
  <c r="M291" i="2"/>
  <c r="K292" i="2"/>
  <c r="L292" i="2"/>
  <c r="M292" i="2"/>
  <c r="K293" i="2"/>
  <c r="L293" i="2"/>
  <c r="M293" i="2"/>
  <c r="K294" i="2"/>
  <c r="L294" i="2"/>
  <c r="M294" i="2"/>
  <c r="K295" i="2"/>
  <c r="L295" i="2"/>
  <c r="M295" i="2"/>
  <c r="K296" i="2"/>
  <c r="L296" i="2"/>
  <c r="M296" i="2"/>
  <c r="K297" i="2"/>
  <c r="L297" i="2"/>
  <c r="M297" i="2"/>
  <c r="K298" i="2"/>
  <c r="L298" i="2"/>
  <c r="M298" i="2"/>
  <c r="K299" i="2"/>
  <c r="L299" i="2"/>
  <c r="M299" i="2"/>
  <c r="K300" i="2"/>
  <c r="L300" i="2"/>
  <c r="M300" i="2"/>
  <c r="K301" i="2"/>
  <c r="L301" i="2"/>
  <c r="M301" i="2"/>
  <c r="K302" i="2"/>
  <c r="L302" i="2"/>
  <c r="M302" i="2"/>
  <c r="K303" i="2"/>
  <c r="L303" i="2"/>
  <c r="M303" i="2"/>
  <c r="K304" i="2"/>
  <c r="L304" i="2"/>
  <c r="M304" i="2"/>
  <c r="K305" i="2"/>
  <c r="L305" i="2"/>
  <c r="M305" i="2"/>
  <c r="K306" i="2"/>
  <c r="L306" i="2"/>
  <c r="M306" i="2"/>
  <c r="K307" i="2"/>
  <c r="L307" i="2"/>
  <c r="M307" i="2"/>
  <c r="K308" i="2"/>
  <c r="L308" i="2"/>
  <c r="M308" i="2"/>
  <c r="K309" i="2"/>
  <c r="L309" i="2"/>
  <c r="M309" i="2"/>
  <c r="K310" i="2"/>
  <c r="L310" i="2"/>
  <c r="M310" i="2"/>
  <c r="K311" i="2"/>
  <c r="L311" i="2"/>
  <c r="M311" i="2"/>
  <c r="K312" i="2"/>
  <c r="L312" i="2"/>
  <c r="M312" i="2"/>
  <c r="K313" i="2"/>
  <c r="L313" i="2"/>
  <c r="M313" i="2"/>
  <c r="K314" i="2"/>
  <c r="L314" i="2"/>
  <c r="M314" i="2"/>
  <c r="K315" i="2"/>
  <c r="L315" i="2"/>
  <c r="M315" i="2"/>
  <c r="K316" i="2"/>
  <c r="L316" i="2"/>
  <c r="M316" i="2"/>
  <c r="K317" i="2"/>
  <c r="L317" i="2"/>
  <c r="M317" i="2"/>
  <c r="K318" i="2"/>
  <c r="L318" i="2"/>
  <c r="M318" i="2"/>
  <c r="K319" i="2"/>
  <c r="L319" i="2"/>
  <c r="M319" i="2"/>
  <c r="K320" i="2"/>
  <c r="L320" i="2"/>
  <c r="M320" i="2"/>
  <c r="K321" i="2"/>
  <c r="L321" i="2"/>
  <c r="M321" i="2"/>
  <c r="K322" i="2"/>
  <c r="L322" i="2"/>
  <c r="M322" i="2"/>
  <c r="K323" i="2"/>
  <c r="L323" i="2"/>
  <c r="M323" i="2"/>
  <c r="K324" i="2"/>
  <c r="L324" i="2"/>
  <c r="M324" i="2"/>
  <c r="K325" i="2"/>
  <c r="L325" i="2"/>
  <c r="M325" i="2"/>
  <c r="K326" i="2"/>
  <c r="L326" i="2"/>
  <c r="M326" i="2"/>
  <c r="K327" i="2"/>
  <c r="L327" i="2"/>
  <c r="M327" i="2"/>
  <c r="K328" i="2"/>
  <c r="L328" i="2"/>
  <c r="M328" i="2"/>
  <c r="K329" i="2"/>
  <c r="L329" i="2"/>
  <c r="M329" i="2"/>
  <c r="K330" i="2"/>
  <c r="L330" i="2"/>
  <c r="M330" i="2"/>
  <c r="K331" i="2"/>
  <c r="L331" i="2"/>
  <c r="M331" i="2"/>
  <c r="K332" i="2"/>
  <c r="L332" i="2"/>
  <c r="M332" i="2"/>
  <c r="K333" i="2"/>
  <c r="L333" i="2"/>
  <c r="M333" i="2"/>
  <c r="K334" i="2"/>
  <c r="L334" i="2"/>
  <c r="M334" i="2"/>
  <c r="K335" i="2"/>
  <c r="L335" i="2"/>
  <c r="M335" i="2"/>
  <c r="K336" i="2"/>
  <c r="L336" i="2"/>
  <c r="M336" i="2"/>
  <c r="K337" i="2"/>
  <c r="L337" i="2"/>
  <c r="M337" i="2"/>
  <c r="K338" i="2"/>
  <c r="L338" i="2"/>
  <c r="M338" i="2"/>
  <c r="K339" i="2"/>
  <c r="L339" i="2"/>
  <c r="M339" i="2"/>
  <c r="K340" i="2"/>
  <c r="L340" i="2"/>
  <c r="M340" i="2"/>
  <c r="K341" i="2"/>
  <c r="L341" i="2"/>
  <c r="M341" i="2"/>
  <c r="K342" i="2"/>
  <c r="L342" i="2"/>
  <c r="M342" i="2"/>
  <c r="K343" i="2"/>
  <c r="L343" i="2"/>
  <c r="M343" i="2"/>
  <c r="K344" i="2"/>
  <c r="L344" i="2"/>
  <c r="M344" i="2"/>
  <c r="K345" i="2"/>
  <c r="L345" i="2"/>
  <c r="M345" i="2"/>
  <c r="K346" i="2"/>
  <c r="L346" i="2"/>
  <c r="M346" i="2"/>
  <c r="K347" i="2"/>
  <c r="L347" i="2"/>
  <c r="M347" i="2"/>
  <c r="K348" i="2"/>
  <c r="L348" i="2"/>
  <c r="M348" i="2"/>
  <c r="K349" i="2"/>
  <c r="L349" i="2"/>
  <c r="M349" i="2"/>
  <c r="K350" i="2"/>
  <c r="L350" i="2"/>
  <c r="M350" i="2"/>
  <c r="K351" i="2"/>
  <c r="L351" i="2"/>
  <c r="M351" i="2"/>
  <c r="K352" i="2"/>
  <c r="L352" i="2"/>
  <c r="M352" i="2"/>
  <c r="K353" i="2"/>
  <c r="L353" i="2"/>
  <c r="M353" i="2"/>
  <c r="K354" i="2"/>
  <c r="L354" i="2"/>
  <c r="M354" i="2"/>
  <c r="K355" i="2"/>
  <c r="L355" i="2"/>
  <c r="M355" i="2"/>
  <c r="K356" i="2"/>
  <c r="L356" i="2"/>
  <c r="M356" i="2"/>
  <c r="K357" i="2"/>
  <c r="L357" i="2"/>
  <c r="M357" i="2"/>
  <c r="K358" i="2"/>
  <c r="L358" i="2"/>
  <c r="M358" i="2"/>
  <c r="K359" i="2"/>
  <c r="L359" i="2"/>
  <c r="M359" i="2"/>
  <c r="K360" i="2"/>
  <c r="L360" i="2"/>
  <c r="M360" i="2"/>
  <c r="K361" i="2"/>
  <c r="L361" i="2"/>
  <c r="M361" i="2"/>
  <c r="K362" i="2"/>
  <c r="L362" i="2"/>
  <c r="M362" i="2"/>
  <c r="K363" i="2"/>
  <c r="L363" i="2"/>
  <c r="M363" i="2"/>
  <c r="K364" i="2"/>
  <c r="L364" i="2"/>
  <c r="M364" i="2"/>
  <c r="K365" i="2"/>
  <c r="L365" i="2"/>
  <c r="M365" i="2"/>
  <c r="K366" i="2"/>
  <c r="L366" i="2"/>
  <c r="M366" i="2"/>
  <c r="K367" i="2"/>
  <c r="L367" i="2"/>
  <c r="M367" i="2"/>
  <c r="K368" i="2"/>
  <c r="L368" i="2"/>
  <c r="M368" i="2"/>
  <c r="K369" i="2"/>
  <c r="L369" i="2"/>
  <c r="M369" i="2"/>
  <c r="K370" i="2"/>
  <c r="L370" i="2"/>
  <c r="M370" i="2"/>
  <c r="K371" i="2"/>
  <c r="L371" i="2"/>
  <c r="M371" i="2"/>
  <c r="K372" i="2"/>
  <c r="L372" i="2"/>
  <c r="M372" i="2"/>
  <c r="K373" i="2"/>
  <c r="L373" i="2"/>
  <c r="M373" i="2"/>
  <c r="K374" i="2"/>
  <c r="L374" i="2"/>
  <c r="M374" i="2"/>
  <c r="K375" i="2"/>
  <c r="L375" i="2"/>
  <c r="M375" i="2"/>
  <c r="K376" i="2"/>
  <c r="L376" i="2"/>
  <c r="M376" i="2"/>
  <c r="K377" i="2"/>
  <c r="L377" i="2"/>
  <c r="M377" i="2"/>
  <c r="K378" i="2"/>
  <c r="L378" i="2"/>
  <c r="M378" i="2"/>
  <c r="K379" i="2"/>
  <c r="L379" i="2"/>
  <c r="M379" i="2"/>
  <c r="K380" i="2"/>
  <c r="L380" i="2"/>
  <c r="M380" i="2"/>
  <c r="K381" i="2"/>
  <c r="L381" i="2"/>
  <c r="M381" i="2"/>
  <c r="K382" i="2"/>
  <c r="L382" i="2"/>
  <c r="M382" i="2"/>
  <c r="K383" i="2"/>
  <c r="L383" i="2"/>
  <c r="M383" i="2"/>
  <c r="K384" i="2"/>
  <c r="L384" i="2"/>
  <c r="M384" i="2"/>
  <c r="K385" i="2"/>
  <c r="L385" i="2"/>
  <c r="M385" i="2"/>
  <c r="K386" i="2"/>
  <c r="L386" i="2"/>
  <c r="M386" i="2"/>
  <c r="K387" i="2"/>
  <c r="L387" i="2"/>
  <c r="M387" i="2"/>
  <c r="K388" i="2"/>
  <c r="L388" i="2"/>
  <c r="M388" i="2"/>
  <c r="K389" i="2"/>
  <c r="L389" i="2"/>
  <c r="M389" i="2"/>
  <c r="K390" i="2"/>
  <c r="L390" i="2"/>
  <c r="M390" i="2"/>
  <c r="K391" i="2"/>
  <c r="L391" i="2"/>
  <c r="M391" i="2"/>
  <c r="K392" i="2"/>
  <c r="L392" i="2"/>
  <c r="M392" i="2"/>
  <c r="K393" i="2"/>
  <c r="L393" i="2"/>
  <c r="M393" i="2"/>
  <c r="K394" i="2"/>
  <c r="L394" i="2"/>
  <c r="M394" i="2"/>
  <c r="K395" i="2"/>
  <c r="L395" i="2"/>
  <c r="M395" i="2"/>
  <c r="K396" i="2"/>
  <c r="L396" i="2"/>
  <c r="M396" i="2"/>
  <c r="K397" i="2"/>
  <c r="L397" i="2"/>
  <c r="M397" i="2"/>
  <c r="K398" i="2"/>
  <c r="L398" i="2"/>
  <c r="M398" i="2"/>
  <c r="K399" i="2"/>
  <c r="L399" i="2"/>
  <c r="M399" i="2"/>
  <c r="K400" i="2"/>
  <c r="L400" i="2"/>
  <c r="M400" i="2"/>
  <c r="K401" i="2"/>
  <c r="L401" i="2"/>
  <c r="M401" i="2"/>
  <c r="K402" i="2"/>
  <c r="L402" i="2"/>
  <c r="M402" i="2"/>
  <c r="K403" i="2"/>
  <c r="L403" i="2"/>
  <c r="M403" i="2"/>
  <c r="K404" i="2"/>
  <c r="L404" i="2"/>
  <c r="M404" i="2"/>
  <c r="K405" i="2"/>
  <c r="L405" i="2"/>
  <c r="M405" i="2"/>
  <c r="K406" i="2"/>
  <c r="L406" i="2"/>
  <c r="M406" i="2"/>
  <c r="K407" i="2"/>
  <c r="L407" i="2"/>
  <c r="M407" i="2"/>
  <c r="K408" i="2"/>
  <c r="L408" i="2"/>
  <c r="M408" i="2"/>
  <c r="K409" i="2"/>
  <c r="L409" i="2"/>
  <c r="M409" i="2"/>
  <c r="K410" i="2"/>
  <c r="L410" i="2"/>
  <c r="M410" i="2"/>
  <c r="K411" i="2"/>
  <c r="L411" i="2"/>
  <c r="M411" i="2"/>
  <c r="K412" i="2"/>
  <c r="L412" i="2"/>
  <c r="M412" i="2"/>
  <c r="K413" i="2"/>
  <c r="L413" i="2"/>
  <c r="M413" i="2"/>
  <c r="K414" i="2"/>
  <c r="L414" i="2"/>
  <c r="M414" i="2"/>
  <c r="K415" i="2"/>
  <c r="L415" i="2"/>
  <c r="M415" i="2"/>
  <c r="K416" i="2"/>
  <c r="L416" i="2"/>
  <c r="M416" i="2"/>
  <c r="K417" i="2"/>
  <c r="L417" i="2"/>
  <c r="M417" i="2"/>
  <c r="K418" i="2"/>
  <c r="L418" i="2"/>
  <c r="M418" i="2"/>
  <c r="K419" i="2"/>
  <c r="L419" i="2"/>
  <c r="M419" i="2"/>
  <c r="K420" i="2"/>
  <c r="L420" i="2"/>
  <c r="M420" i="2"/>
  <c r="K421" i="2"/>
  <c r="L421" i="2"/>
  <c r="M421" i="2"/>
  <c r="K422" i="2"/>
  <c r="L422" i="2"/>
  <c r="M422" i="2"/>
  <c r="K423" i="2"/>
  <c r="L423" i="2"/>
  <c r="M423" i="2"/>
  <c r="K424" i="2"/>
  <c r="L424" i="2"/>
  <c r="M424" i="2"/>
  <c r="K425" i="2"/>
  <c r="L425" i="2"/>
  <c r="M425" i="2"/>
  <c r="K426" i="2"/>
  <c r="L426" i="2"/>
  <c r="M426" i="2"/>
  <c r="K427" i="2"/>
  <c r="L427" i="2"/>
  <c r="M427" i="2"/>
  <c r="K428" i="2"/>
  <c r="L428" i="2"/>
  <c r="M428" i="2"/>
  <c r="K429" i="2"/>
  <c r="L429" i="2"/>
  <c r="M429" i="2"/>
  <c r="K430" i="2"/>
  <c r="L430" i="2"/>
  <c r="M430" i="2"/>
  <c r="K431" i="2"/>
  <c r="L431" i="2"/>
  <c r="M431" i="2"/>
  <c r="K432" i="2"/>
  <c r="L432" i="2"/>
  <c r="M432" i="2"/>
  <c r="K433" i="2"/>
  <c r="L433" i="2"/>
  <c r="M433" i="2"/>
  <c r="K434" i="2"/>
  <c r="L434" i="2"/>
  <c r="M434" i="2"/>
  <c r="K435" i="2"/>
  <c r="L435" i="2"/>
  <c r="M435" i="2"/>
  <c r="K436" i="2"/>
  <c r="L436" i="2"/>
  <c r="M436" i="2"/>
  <c r="K437" i="2"/>
  <c r="L437" i="2"/>
  <c r="M437" i="2"/>
  <c r="K438" i="2"/>
  <c r="L438" i="2"/>
  <c r="M438" i="2"/>
  <c r="K439" i="2"/>
  <c r="L439" i="2"/>
  <c r="M439" i="2"/>
  <c r="K440" i="2"/>
  <c r="L440" i="2"/>
  <c r="M440" i="2"/>
  <c r="K441" i="2"/>
  <c r="L441" i="2"/>
  <c r="M441" i="2"/>
  <c r="K442" i="2"/>
  <c r="L442" i="2"/>
  <c r="M442" i="2"/>
  <c r="K443" i="2"/>
  <c r="L443" i="2"/>
  <c r="M443" i="2"/>
  <c r="K444" i="2"/>
  <c r="L444" i="2"/>
  <c r="M444" i="2"/>
  <c r="K445" i="2"/>
  <c r="L445" i="2"/>
  <c r="M445" i="2"/>
  <c r="K446" i="2"/>
  <c r="L446" i="2"/>
  <c r="M446" i="2"/>
  <c r="K447" i="2"/>
  <c r="L447" i="2"/>
  <c r="M447" i="2"/>
  <c r="K448" i="2"/>
  <c r="L448" i="2"/>
  <c r="M448" i="2"/>
  <c r="K449" i="2"/>
  <c r="L449" i="2"/>
  <c r="M449" i="2"/>
  <c r="K450" i="2"/>
  <c r="L450" i="2"/>
  <c r="M450" i="2"/>
  <c r="K451" i="2"/>
  <c r="L451" i="2"/>
  <c r="M451" i="2"/>
  <c r="K452" i="2"/>
  <c r="L452" i="2"/>
  <c r="M452" i="2"/>
  <c r="K453" i="2"/>
  <c r="L453" i="2"/>
  <c r="M453" i="2"/>
  <c r="K454" i="2"/>
  <c r="L454" i="2"/>
  <c r="M454" i="2"/>
  <c r="K455" i="2"/>
  <c r="L455" i="2"/>
  <c r="M455" i="2"/>
  <c r="K456" i="2"/>
  <c r="L456" i="2"/>
  <c r="M456" i="2"/>
  <c r="K457" i="2"/>
  <c r="L457" i="2"/>
  <c r="M457" i="2"/>
  <c r="K458" i="2"/>
  <c r="L458" i="2"/>
  <c r="M458" i="2"/>
  <c r="K459" i="2"/>
  <c r="L459" i="2"/>
  <c r="M459" i="2"/>
  <c r="K460" i="2"/>
  <c r="L460" i="2"/>
  <c r="M460" i="2"/>
  <c r="K461" i="2"/>
  <c r="L461" i="2"/>
  <c r="M461" i="2"/>
  <c r="K462" i="2"/>
  <c r="L462" i="2"/>
  <c r="M462" i="2"/>
  <c r="K463" i="2"/>
  <c r="L463" i="2"/>
  <c r="M463" i="2"/>
  <c r="K464" i="2"/>
  <c r="L464" i="2"/>
  <c r="M464" i="2"/>
  <c r="K465" i="2"/>
  <c r="L465" i="2"/>
  <c r="M465" i="2"/>
  <c r="K466" i="2"/>
  <c r="L466" i="2"/>
  <c r="M466" i="2"/>
  <c r="K467" i="2"/>
  <c r="L467" i="2"/>
  <c r="M467" i="2"/>
  <c r="K468" i="2"/>
  <c r="L468" i="2"/>
  <c r="M468" i="2"/>
  <c r="K469" i="2"/>
  <c r="L469" i="2"/>
  <c r="M469" i="2"/>
  <c r="K470" i="2"/>
  <c r="L470" i="2"/>
  <c r="M470" i="2"/>
  <c r="K471" i="2"/>
  <c r="L471" i="2"/>
  <c r="M471" i="2"/>
  <c r="K472" i="2"/>
  <c r="L472" i="2"/>
  <c r="M472" i="2"/>
  <c r="K473" i="2"/>
  <c r="L473" i="2"/>
  <c r="M473" i="2"/>
  <c r="K474" i="2"/>
  <c r="L474" i="2"/>
  <c r="M474" i="2"/>
  <c r="K475" i="2"/>
  <c r="L475" i="2"/>
  <c r="M475" i="2"/>
  <c r="K476" i="2"/>
  <c r="L476" i="2"/>
  <c r="M476" i="2"/>
  <c r="K477" i="2"/>
  <c r="L477" i="2"/>
  <c r="M477" i="2"/>
  <c r="K478" i="2"/>
  <c r="L478" i="2"/>
  <c r="M478" i="2"/>
  <c r="K479" i="2"/>
  <c r="L479" i="2"/>
  <c r="M479" i="2"/>
  <c r="K480" i="2"/>
  <c r="L480" i="2"/>
  <c r="M480" i="2"/>
  <c r="K481" i="2"/>
  <c r="L481" i="2"/>
  <c r="M481" i="2"/>
  <c r="K482" i="2"/>
  <c r="L482" i="2"/>
  <c r="M482" i="2"/>
  <c r="K483" i="2"/>
  <c r="L483" i="2"/>
  <c r="M483" i="2"/>
  <c r="K484" i="2"/>
  <c r="L484" i="2"/>
  <c r="M484" i="2"/>
  <c r="K485" i="2"/>
  <c r="L485" i="2"/>
  <c r="M485" i="2"/>
  <c r="K486" i="2"/>
  <c r="L486" i="2"/>
  <c r="M486" i="2"/>
  <c r="K487" i="2"/>
  <c r="L487" i="2"/>
  <c r="M487" i="2"/>
  <c r="K488" i="2"/>
  <c r="L488" i="2"/>
  <c r="M488" i="2"/>
  <c r="K489" i="2"/>
  <c r="L489" i="2"/>
  <c r="M489" i="2"/>
  <c r="K490" i="2"/>
  <c r="L490" i="2"/>
  <c r="M490" i="2"/>
  <c r="K491" i="2"/>
  <c r="L491" i="2"/>
  <c r="M491" i="2"/>
  <c r="K492" i="2"/>
  <c r="L492" i="2"/>
  <c r="M492" i="2"/>
  <c r="K493" i="2"/>
  <c r="L493" i="2"/>
  <c r="M493" i="2"/>
  <c r="K494" i="2"/>
  <c r="L494" i="2"/>
  <c r="M494" i="2"/>
  <c r="K495" i="2"/>
  <c r="L495" i="2"/>
  <c r="M495" i="2"/>
  <c r="K496" i="2"/>
  <c r="L496" i="2"/>
  <c r="M496" i="2"/>
  <c r="K497" i="2"/>
  <c r="L497" i="2"/>
  <c r="M497" i="2"/>
  <c r="K498" i="2"/>
  <c r="L498" i="2"/>
  <c r="M498" i="2"/>
  <c r="K499" i="2"/>
  <c r="L499" i="2"/>
  <c r="M499" i="2"/>
  <c r="K500" i="2"/>
  <c r="L500" i="2"/>
  <c r="M500" i="2"/>
  <c r="K501" i="2"/>
  <c r="L501" i="2"/>
  <c r="M501" i="2"/>
  <c r="K502" i="2"/>
  <c r="L502" i="2"/>
  <c r="M502" i="2"/>
  <c r="K503" i="2"/>
  <c r="L503" i="2"/>
  <c r="M503" i="2"/>
  <c r="M4" i="2"/>
  <c r="L4" i="2"/>
  <c r="K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Pokhrel, Aashish</author>
  </authors>
  <commentList>
    <comment ref="A1" authorId="0" shapeId="0" xr:uid="{43046F43-91BC-49FC-84D2-74DD5D704BA0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 location/distance of the soil sample is taken from the bottom (cold-20oC) plate shown in Figure 1 of the manuscript.</t>
        </r>
      </text>
    </comment>
    <comment ref="B1" authorId="0" shapeId="0" xr:uid="{BA2FF6FC-58FE-4AD0-BB58-58C558CCF387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This represents the moisture content measured during soil compaction.</t>
        </r>
      </text>
    </comment>
    <comment ref="C1" authorId="0" shapeId="0" xr:uid="{DF24FE7A-CD59-4E60-9984-98E0A0DF4CAB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Moisture content taken immediately after stopping the test when it reached steady state.</t>
        </r>
      </text>
    </comment>
    <comment ref="D1" authorId="0" shapeId="0" xr:uid="{B30A66A1-8A4F-4707-89B6-55D5B922EC66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This represents the moisture gain during heating test. Negative sign indicates the moisture losss.</t>
        </r>
      </text>
    </comment>
    <comment ref="A9" authorId="0" shapeId="0" xr:uid="{657F890E-1539-4426-9AE2-2DB7C2EDB967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 time at which the heating started is taken as initial time = 0 minut</t>
        </r>
      </text>
    </comment>
    <comment ref="A10" authorId="0" shapeId="0" xr:uid="{74D6DC61-951D-4686-BE5B-FE3D9E471454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This is the time at which the test was stopped after it reached steady state.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Pokhrel, Aashish</author>
  </authors>
  <commentList>
    <comment ref="A1" authorId="0" shapeId="0" xr:uid="{9C43FED6-E465-405E-9EB2-E6504D1D6C8B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Time since starting the heating of the soil. </t>
        </r>
      </text>
    </comment>
    <comment ref="B1" authorId="0" shapeId="0" xr:uid="{874530A0-C5F5-43A8-9FEB-8935F2A6698D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This is the raw EC-5 readings taken during the heating test.</t>
        </r>
      </text>
    </comment>
    <comment ref="E1" authorId="0" shapeId="0" xr:uid="{FD9FDAF7-0493-4E68-A37A-62846AAE1C9A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These are the temperatures recorded by thermocouples at the same location as EC-5 sensors, which were later used for EC-5 data correction.</t>
        </r>
      </text>
    </comment>
    <comment ref="H1" authorId="0" shapeId="0" xr:uid="{E9136AAA-92DF-4E94-A640-33CE29C752BA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These are the EC-5 readings corrected based on Equations 4-7 mentioned in the manuscript. These corrections correlate to the errors caused due to changed electrical permittivity of the soil due to temperature change.</t>
        </r>
      </text>
    </comment>
    <comment ref="K1" authorId="0" shapeId="0" xr:uid="{F767E3E4-BAE2-41F6-81C4-39E6D6D52707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These are corrected for the varying excitation of individual sensors for the same moisture content of the soil. These are corrected using Equation 1-3 from the manuscript. These values represent the corrected VWC recorded by EC-5 sensors.</t>
        </r>
      </text>
    </comment>
    <comment ref="B2" authorId="0" shapeId="0" xr:uid="{8E5E90D0-0B1C-4255-912B-389B38C71117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 position of EC-5 sensors represents their distance from the cold (Bottom) plate of the heating cell, as shown in Figure 1 of the schematics. The bottom EC-5 sensor is identified as 2.5 cm.</t>
        </r>
      </text>
    </comment>
  </commentList>
</comments>
</file>

<file path=xl/sharedStrings.xml><?xml version="1.0" encoding="utf-8"?>
<sst xmlns="http://schemas.openxmlformats.org/spreadsheetml/2006/main" count="42" uniqueCount="19">
  <si>
    <t>Time</t>
  </si>
  <si>
    <t>min</t>
  </si>
  <si>
    <t>2.5 cm</t>
  </si>
  <si>
    <t>5.0 cm</t>
  </si>
  <si>
    <t>7.5 cm</t>
  </si>
  <si>
    <t>RAW EC-5 Readings @</t>
  </si>
  <si>
    <t>Temperature Readings @</t>
  </si>
  <si>
    <t>Temp. Corrected EC-5 Readings @</t>
  </si>
  <si>
    <t xml:space="preserve">Initial VWC Corrected </t>
  </si>
  <si>
    <r>
      <t>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/m</t>
    </r>
    <r>
      <rPr>
        <vertAlign val="superscript"/>
        <sz val="11"/>
        <color theme="1"/>
        <rFont val="Times New Roman"/>
        <family val="1"/>
      </rPr>
      <t>3</t>
    </r>
  </si>
  <si>
    <r>
      <rPr>
        <vertAlign val="superscript"/>
        <sz val="11"/>
        <color theme="1"/>
        <rFont val="Times New Roman"/>
        <family val="1"/>
      </rPr>
      <t>o</t>
    </r>
    <r>
      <rPr>
        <sz val="11"/>
        <color theme="1"/>
        <rFont val="Times New Roman"/>
        <family val="1"/>
      </rPr>
      <t>C</t>
    </r>
  </si>
  <si>
    <t>Location from Cold Plate</t>
  </si>
  <si>
    <t>cm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</si>
  <si>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</si>
  <si>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Initial VWC</t>
  </si>
  <si>
    <t>Final VWC</t>
  </si>
  <si>
    <t>Difference</t>
  </si>
  <si>
    <t>Initial Time</t>
  </si>
  <si>
    <t>Final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</si>
</sst>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0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vertAlign val="superscript"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  <xf numFmtId="164" fontId="4" fillId="0" borderId="18" xfId="0" applyNumberFormat="1" applyFont="1" applyBorder="1" applyAlignment="1">
      <alignment horizontal="right" vertical="center"/>
    </xf>
    <xf numFmtId="164" fontId="4" fillId="0" borderId="23" xfId="0" applyNumberFormat="1" applyFont="1" applyBorder="1" applyAlignment="1">
      <alignment horizontal="right" vertical="center"/>
    </xf>
    <xf numFmtId="2" fontId="4" fillId="0" borderId="24" xfId="0" applyNumberFormat="1" applyFont="1" applyBorder="1" applyAlignment="1">
      <alignment horizontal="right" vertical="center"/>
    </xf>
    <xf numFmtId="2" fontId="4" fillId="0" borderId="18" xfId="0" applyNumberFormat="1" applyFont="1" applyBorder="1" applyAlignment="1">
      <alignment horizontal="right" vertical="center"/>
    </xf>
    <xf numFmtId="2" fontId="4" fillId="0" borderId="23" xfId="0" applyNumberFormat="1" applyFont="1" applyBorder="1" applyAlignment="1">
      <alignment horizontal="right" vertical="center"/>
    </xf>
    <xf numFmtId="164" fontId="4" fillId="0" borderId="24" xfId="0" applyNumberFormat="1" applyFont="1" applyBorder="1" applyAlignment="1">
      <alignment horizontal="right" vertical="center"/>
    </xf>
    <xf numFmtId="164" fontId="4" fillId="0" borderId="19" xfId="0" applyNumberFormat="1" applyFont="1" applyBorder="1" applyAlignment="1">
      <alignment horizontal="right" vertical="center"/>
    </xf>
    <xf numFmtId="165" fontId="4" fillId="0" borderId="14" xfId="0" applyNumberFormat="1" applyFont="1" applyBorder="1" applyAlignment="1">
      <alignment horizontal="right" vertical="center"/>
    </xf>
    <xf numFmtId="164" fontId="4" fillId="0" borderId="1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21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2" fontId="4" fillId="0" borderId="21" xfId="0" applyNumberFormat="1" applyFont="1" applyBorder="1" applyAlignment="1">
      <alignment horizontal="right"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5" fontId="4" fillId="0" borderId="15" xfId="0" applyNumberFormat="1" applyFont="1" applyBorder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/>
    </xf>
    <xf numFmtId="164" fontId="4" fillId="0" borderId="8" xfId="0" applyNumberFormat="1" applyFont="1" applyBorder="1" applyAlignment="1">
      <alignment horizontal="right" vertical="center"/>
    </xf>
    <xf numFmtId="164" fontId="4" fillId="0" borderId="22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8" xfId="0" applyNumberFormat="1" applyFont="1" applyBorder="1" applyAlignment="1">
      <alignment horizontal="right" vertical="center"/>
    </xf>
    <xf numFmtId="164" fontId="4" fillId="0" borderId="7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5" fontId="0" fillId="0" borderId="5" xfId="0" applyNumberForma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0" fillId="0" borderId="6" xfId="1" applyNumberFormat="1" applyFont="1" applyBorder="1" applyAlignment="1">
      <alignment horizontal="center"/>
    </xf>
    <xf numFmtId="164" fontId="0" fillId="0" borderId="8" xfId="1" applyNumberFormat="1" applyFont="1" applyBorder="1" applyAlignment="1">
      <alignment horizontal="center"/>
    </xf>
    <xf numFmtId="164" fontId="0" fillId="0" borderId="9" xfId="1" applyNumberFormat="1" applyFont="1" applyBorder="1" applyAlignment="1">
      <alignment horizontal="center"/>
    </xf>
    <xf numFmtId="164" fontId="0" fillId="0" borderId="1" xfId="1" applyNumberFormat="1" applyFont="1" applyFill="1" applyBorder="1" applyAlignment="1">
      <alignment horizontal="center"/>
    </xf>
    <xf numFmtId="164" fontId="0" fillId="0" borderId="8" xfId="1" applyNumberFormat="1" applyFont="1" applyFill="1" applyBorder="1" applyAlignment="1">
      <alignment horizontal="center"/>
    </xf>
    <xf numFmtId="165" fontId="4" fillId="0" borderId="0" xfId="0" applyNumberFormat="1" applyFont="1" applyBorder="1" applyAlignment="1">
      <alignment horizontal="right" vertical="center"/>
    </xf>
    <xf numFmtId="164" fontId="4" fillId="0" borderId="0" xfId="0" applyNumberFormat="1" applyFont="1" applyBorder="1" applyAlignment="1">
      <alignment horizontal="right" vertical="center"/>
    </xf>
    <xf numFmtId="2" fontId="4" fillId="0" borderId="0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wrapText="1"/>
    </xf>
    <xf numFmtId="165" fontId="0" fillId="0" borderId="5" xfId="0" applyNumberFormat="1" applyBorder="1" applyAlignment="1">
      <alignment horizontal="center" wrapText="1"/>
    </xf>
    <xf numFmtId="164" fontId="0" fillId="0" borderId="1" xfId="1" applyNumberFormat="1" applyFont="1" applyBorder="1" applyAlignment="1">
      <alignment horizontal="center" wrapText="1"/>
    </xf>
    <xf numFmtId="164" fontId="0" fillId="0" borderId="1" xfId="1" applyNumberFormat="1" applyFont="1" applyFill="1" applyBorder="1" applyAlignment="1">
      <alignment horizontal="center" wrapText="1"/>
    </xf>
    <xf numFmtId="164" fontId="0" fillId="0" borderId="6" xfId="1" applyNumberFormat="1" applyFont="1" applyBorder="1" applyAlignment="1">
      <alignment horizontal="center" wrapText="1"/>
    </xf>
    <xf numFmtId="2" fontId="4" fillId="0" borderId="6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2" fontId="4" fillId="0" borderId="19" xfId="0" applyNumberFormat="1" applyFont="1" applyBorder="1" applyAlignment="1">
      <alignment horizontal="right" vertical="center"/>
    </xf>
    <xf numFmtId="165" fontId="0" fillId="0" borderId="24" xfId="0" applyNumberFormat="1" applyBorder="1" applyAlignment="1">
      <alignment horizontal="center" wrapText="1"/>
    </xf>
    <xf numFmtId="164" fontId="0" fillId="0" borderId="18" xfId="1" applyNumberFormat="1" applyFont="1" applyBorder="1" applyAlignment="1">
      <alignment horizontal="center"/>
    </xf>
    <xf numFmtId="164" fontId="0" fillId="0" borderId="18" xfId="1" applyNumberFormat="1" applyFont="1" applyFill="1" applyBorder="1" applyAlignment="1">
      <alignment horizontal="center"/>
    </xf>
    <xf numFmtId="164" fontId="0" fillId="0" borderId="19" xfId="1" applyNumberFormat="1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0" fillId="0" borderId="0" xfId="0" applyAlignment="1">
      <alignment horizontal="right"/>
    </xf>
    <xf numFmtId="165" fontId="0" fillId="0" borderId="0" xfId="0" applyNumberFormat="1" applyBorder="1" applyAlignment="1">
      <alignment horizontal="right" indent="1"/>
    </xf>
    <xf numFmtId="165" fontId="0" fillId="0" borderId="0" xfId="0" applyNumberFormat="1" applyFill="1" applyBorder="1" applyAlignment="1">
      <alignment horizontal="right" indent="1"/>
    </xf>
    <xf numFmtId="165" fontId="0" fillId="0" borderId="25" xfId="0" applyNumberForma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02023184601925"/>
          <c:y val="4.3650793650793648E-2"/>
          <c:w val="0.76899032152230973"/>
          <c:h val="0.78844581927259094"/>
        </c:manualLayout>
      </c:layout>
      <c:scatterChart>
        <c:scatterStyle val="smoothMarker"/>
        <c:varyColors val="0"/>
        <c:ser>
          <c:idx val="0"/>
          <c:order val="0"/>
          <c:tx>
            <c:v>Initial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'Oven Drying'!$B$3:$B$7</c:f>
              <c:numCache>
                <c:formatCode>0.000</c:formatCode>
                <c:ptCount val="5"/>
                <c:pt idx="0">
                  <c:v>0.2479346</c:v>
                </c:pt>
                <c:pt idx="1">
                  <c:v>0.250581</c:v>
                </c:pt>
                <c:pt idx="2">
                  <c:v>0.25074639999999998</c:v>
                </c:pt>
                <c:pt idx="3">
                  <c:v>0.24214559999999999</c:v>
                </c:pt>
                <c:pt idx="4">
                  <c:v>0.25686619999999999</c:v>
                </c:pt>
              </c:numCache>
            </c:numRef>
          </c:xVal>
          <c:yVal>
            <c:numRef>
              <c:f>'Oven Drying'!$A$3:$A$7</c:f>
              <c:numCache>
                <c:formatCode>0.0</c:formatCode>
                <c:ptCount val="5"/>
                <c:pt idx="0">
                  <c:v>10</c:v>
                </c:pt>
                <c:pt idx="1">
                  <c:v>7.5</c:v>
                </c:pt>
                <c:pt idx="2">
                  <c:v>5</c:v>
                </c:pt>
                <c:pt idx="3">
                  <c:v>2.5</c:v>
                </c:pt>
                <c:pt idx="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D1F-43FB-A9F6-D5120123D7E7}"/>
            </c:ext>
          </c:extLst>
        </c:ser>
        <c:ser>
          <c:idx val="1"/>
          <c:order val="1"/>
          <c:tx>
            <c:v>Final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'Oven Drying'!$C$3:$C$7</c:f>
              <c:numCache>
                <c:formatCode>0.000</c:formatCode>
                <c:ptCount val="5"/>
                <c:pt idx="0">
                  <c:v>0.22692879999999996</c:v>
                </c:pt>
                <c:pt idx="1">
                  <c:v>0.2312292</c:v>
                </c:pt>
                <c:pt idx="2">
                  <c:v>0.2317254</c:v>
                </c:pt>
                <c:pt idx="3">
                  <c:v>0.24198020000000001</c:v>
                </c:pt>
                <c:pt idx="4">
                  <c:v>0.26149739999999999</c:v>
                </c:pt>
              </c:numCache>
            </c:numRef>
          </c:xVal>
          <c:yVal>
            <c:numRef>
              <c:f>'Oven Drying'!$A$3:$A$7</c:f>
              <c:numCache>
                <c:formatCode>0.0</c:formatCode>
                <c:ptCount val="5"/>
                <c:pt idx="0">
                  <c:v>10</c:v>
                </c:pt>
                <c:pt idx="1">
                  <c:v>7.5</c:v>
                </c:pt>
                <c:pt idx="2">
                  <c:v>5</c:v>
                </c:pt>
                <c:pt idx="3">
                  <c:v>2.5</c:v>
                </c:pt>
                <c:pt idx="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D1F-43FB-A9F6-D5120123D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179887"/>
        <c:axId val="46237599"/>
      </c:scatterChart>
      <c:valAx>
        <c:axId val="2109179887"/>
        <c:scaling>
          <c:orientation val="minMax"/>
          <c:max val="0.3000000000000000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Moisture Content, m</a:t>
                </a:r>
                <a:r>
                  <a:rPr lang="en-US" baseline="30000"/>
                  <a:t>3</a:t>
                </a:r>
                <a:r>
                  <a:rPr lang="en-US"/>
                  <a:t>/m</a:t>
                </a:r>
                <a:r>
                  <a:rPr lang="en-US" baseline="30000"/>
                  <a:t>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0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6237599"/>
        <c:crosses val="autoZero"/>
        <c:crossBetween val="midCat"/>
        <c:majorUnit val="0.1"/>
      </c:valAx>
      <c:valAx>
        <c:axId val="46237599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Distance from Cold (Bottom) Plate, cm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09179887"/>
        <c:crosses val="autoZero"/>
        <c:crossBetween val="midCat"/>
        <c:majorUnit val="2.5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170136154855643"/>
          <c:y val="7.1352427100458596E-2"/>
          <c:w val="0.22743082895888012"/>
          <c:h val="0.161629796275465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Corrected  VWC during Heating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478893263342082"/>
          <c:y val="0.11976190476190476"/>
          <c:w val="0.7914091207349081"/>
          <c:h val="0.76590613673290842"/>
        </c:manualLayout>
      </c:layout>
      <c:scatterChart>
        <c:scatterStyle val="smoothMarker"/>
        <c:varyColors val="0"/>
        <c:ser>
          <c:idx val="0"/>
          <c:order val="3"/>
          <c:tx>
            <c:v>At 2.5 cm</c:v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  <c:pt idx="500">
                  <c:v>2500</c:v>
                </c:pt>
                <c:pt idx="501">
                  <c:v>2505</c:v>
                </c:pt>
                <c:pt idx="502">
                  <c:v>2510</c:v>
                </c:pt>
                <c:pt idx="503">
                  <c:v>2515</c:v>
                </c:pt>
                <c:pt idx="504">
                  <c:v>2520</c:v>
                </c:pt>
                <c:pt idx="505">
                  <c:v>2525</c:v>
                </c:pt>
                <c:pt idx="506">
                  <c:v>2530</c:v>
                </c:pt>
                <c:pt idx="507">
                  <c:v>2535</c:v>
                </c:pt>
                <c:pt idx="508">
                  <c:v>2540</c:v>
                </c:pt>
                <c:pt idx="509">
                  <c:v>2545</c:v>
                </c:pt>
                <c:pt idx="510">
                  <c:v>2550</c:v>
                </c:pt>
                <c:pt idx="511">
                  <c:v>2555</c:v>
                </c:pt>
                <c:pt idx="512">
                  <c:v>2560</c:v>
                </c:pt>
                <c:pt idx="513">
                  <c:v>2565</c:v>
                </c:pt>
                <c:pt idx="514">
                  <c:v>2570</c:v>
                </c:pt>
                <c:pt idx="515">
                  <c:v>2575</c:v>
                </c:pt>
                <c:pt idx="516">
                  <c:v>2580</c:v>
                </c:pt>
                <c:pt idx="517">
                  <c:v>2585</c:v>
                </c:pt>
                <c:pt idx="518">
                  <c:v>2590</c:v>
                </c:pt>
                <c:pt idx="519">
                  <c:v>2595</c:v>
                </c:pt>
                <c:pt idx="520">
                  <c:v>2600</c:v>
                </c:pt>
                <c:pt idx="521">
                  <c:v>2605</c:v>
                </c:pt>
                <c:pt idx="522">
                  <c:v>2610</c:v>
                </c:pt>
                <c:pt idx="523">
                  <c:v>2615</c:v>
                </c:pt>
                <c:pt idx="524">
                  <c:v>2620</c:v>
                </c:pt>
                <c:pt idx="525">
                  <c:v>2625</c:v>
                </c:pt>
                <c:pt idx="526">
                  <c:v>2630</c:v>
                </c:pt>
                <c:pt idx="527">
                  <c:v>2635</c:v>
                </c:pt>
                <c:pt idx="528">
                  <c:v>2640</c:v>
                </c:pt>
                <c:pt idx="529">
                  <c:v>2645</c:v>
                </c:pt>
                <c:pt idx="530">
                  <c:v>2650</c:v>
                </c:pt>
                <c:pt idx="531">
                  <c:v>2655</c:v>
                </c:pt>
                <c:pt idx="532">
                  <c:v>2660</c:v>
                </c:pt>
                <c:pt idx="533">
                  <c:v>2665</c:v>
                </c:pt>
                <c:pt idx="534">
                  <c:v>2670</c:v>
                </c:pt>
                <c:pt idx="535">
                  <c:v>2675</c:v>
                </c:pt>
                <c:pt idx="536">
                  <c:v>2680</c:v>
                </c:pt>
                <c:pt idx="537">
                  <c:v>2685</c:v>
                </c:pt>
                <c:pt idx="538">
                  <c:v>2690</c:v>
                </c:pt>
                <c:pt idx="539">
                  <c:v>2695</c:v>
                </c:pt>
                <c:pt idx="540">
                  <c:v>2700</c:v>
                </c:pt>
                <c:pt idx="541">
                  <c:v>2705</c:v>
                </c:pt>
                <c:pt idx="542">
                  <c:v>2710</c:v>
                </c:pt>
                <c:pt idx="543">
                  <c:v>2715</c:v>
                </c:pt>
                <c:pt idx="544">
                  <c:v>2720</c:v>
                </c:pt>
                <c:pt idx="545">
                  <c:v>2725</c:v>
                </c:pt>
                <c:pt idx="546">
                  <c:v>2730</c:v>
                </c:pt>
                <c:pt idx="547">
                  <c:v>2735</c:v>
                </c:pt>
                <c:pt idx="548">
                  <c:v>2740</c:v>
                </c:pt>
                <c:pt idx="549">
                  <c:v>2745</c:v>
                </c:pt>
                <c:pt idx="550">
                  <c:v>2750</c:v>
                </c:pt>
                <c:pt idx="551">
                  <c:v>2755</c:v>
                </c:pt>
                <c:pt idx="552">
                  <c:v>2760</c:v>
                </c:pt>
                <c:pt idx="553">
                  <c:v>2765</c:v>
                </c:pt>
                <c:pt idx="554">
                  <c:v>2770</c:v>
                </c:pt>
                <c:pt idx="555">
                  <c:v>2775</c:v>
                </c:pt>
                <c:pt idx="556">
                  <c:v>2780</c:v>
                </c:pt>
                <c:pt idx="557">
                  <c:v>2785</c:v>
                </c:pt>
                <c:pt idx="558">
                  <c:v>2790</c:v>
                </c:pt>
                <c:pt idx="559">
                  <c:v>2795</c:v>
                </c:pt>
                <c:pt idx="560">
                  <c:v>2800</c:v>
                </c:pt>
                <c:pt idx="561">
                  <c:v>2805</c:v>
                </c:pt>
                <c:pt idx="562">
                  <c:v>2810</c:v>
                </c:pt>
                <c:pt idx="563">
                  <c:v>2815</c:v>
                </c:pt>
                <c:pt idx="564">
                  <c:v>2820</c:v>
                </c:pt>
                <c:pt idx="565">
                  <c:v>2825</c:v>
                </c:pt>
                <c:pt idx="566">
                  <c:v>2830</c:v>
                </c:pt>
                <c:pt idx="567">
                  <c:v>2835</c:v>
                </c:pt>
                <c:pt idx="568">
                  <c:v>2840</c:v>
                </c:pt>
                <c:pt idx="569">
                  <c:v>2845</c:v>
                </c:pt>
                <c:pt idx="570">
                  <c:v>2850</c:v>
                </c:pt>
                <c:pt idx="571">
                  <c:v>2855</c:v>
                </c:pt>
                <c:pt idx="572">
                  <c:v>2860</c:v>
                </c:pt>
                <c:pt idx="573">
                  <c:v>2865</c:v>
                </c:pt>
                <c:pt idx="574">
                  <c:v>2870</c:v>
                </c:pt>
                <c:pt idx="575">
                  <c:v>2875</c:v>
                </c:pt>
                <c:pt idx="576">
                  <c:v>2880</c:v>
                </c:pt>
                <c:pt idx="577">
                  <c:v>2885</c:v>
                </c:pt>
                <c:pt idx="578">
                  <c:v>2890</c:v>
                </c:pt>
                <c:pt idx="579">
                  <c:v>2895</c:v>
                </c:pt>
                <c:pt idx="580">
                  <c:v>2900</c:v>
                </c:pt>
                <c:pt idx="581">
                  <c:v>2905</c:v>
                </c:pt>
                <c:pt idx="582">
                  <c:v>2910</c:v>
                </c:pt>
                <c:pt idx="583">
                  <c:v>2915</c:v>
                </c:pt>
                <c:pt idx="584">
                  <c:v>2920</c:v>
                </c:pt>
                <c:pt idx="585">
                  <c:v>2925</c:v>
                </c:pt>
                <c:pt idx="586">
                  <c:v>2930</c:v>
                </c:pt>
                <c:pt idx="587">
                  <c:v>2935</c:v>
                </c:pt>
              </c:numCache>
            </c:numRef>
          </c:xVal>
          <c:yVal>
            <c:numRef>
              <c:f>'EC-5 Data + Correction'!$K$4:$K$603</c:f>
              <c:numCache>
                <c:formatCode>0.000</c:formatCode>
                <c:ptCount val="600"/>
                <c:pt idx="0">
                  <c:v>0.2493224285</c:v>
                </c:pt>
                <c:pt idx="1">
                  <c:v>0.24963522019999992</c:v>
                </c:pt>
                <c:pt idx="2">
                  <c:v>0.24977773920000004</c:v>
                </c:pt>
                <c:pt idx="3">
                  <c:v>0.25013478679999995</c:v>
                </c:pt>
                <c:pt idx="4">
                  <c:v>0.25026380399999998</c:v>
                </c:pt>
                <c:pt idx="5">
                  <c:v>0.25016104029999991</c:v>
                </c:pt>
                <c:pt idx="6">
                  <c:v>0.24998626700000001</c:v>
                </c:pt>
                <c:pt idx="7">
                  <c:v>0.24967197510000003</c:v>
                </c:pt>
                <c:pt idx="8">
                  <c:v>0.24944544490000001</c:v>
                </c:pt>
                <c:pt idx="9">
                  <c:v>0.24916790789999996</c:v>
                </c:pt>
                <c:pt idx="10">
                  <c:v>0.24895637969999998</c:v>
                </c:pt>
                <c:pt idx="11">
                  <c:v>0.24873810059999998</c:v>
                </c:pt>
                <c:pt idx="12">
                  <c:v>0.24856032689999999</c:v>
                </c:pt>
                <c:pt idx="13">
                  <c:v>0.24841480750000003</c:v>
                </c:pt>
                <c:pt idx="14">
                  <c:v>0.24830679310000001</c:v>
                </c:pt>
                <c:pt idx="15">
                  <c:v>0.24828879070000001</c:v>
                </c:pt>
                <c:pt idx="16">
                  <c:v>0.24816727450000001</c:v>
                </c:pt>
                <c:pt idx="17">
                  <c:v>0.24812901940000001</c:v>
                </c:pt>
                <c:pt idx="18">
                  <c:v>0.2480442581</c:v>
                </c:pt>
                <c:pt idx="19">
                  <c:v>0.24797224849999996</c:v>
                </c:pt>
                <c:pt idx="20">
                  <c:v>0.24790323929999999</c:v>
                </c:pt>
                <c:pt idx="21">
                  <c:v>0.24785223249999996</c:v>
                </c:pt>
                <c:pt idx="22">
                  <c:v>0.24774196779999999</c:v>
                </c:pt>
                <c:pt idx="23">
                  <c:v>0.24776147039999999</c:v>
                </c:pt>
                <c:pt idx="24">
                  <c:v>0.24772846600000001</c:v>
                </c:pt>
                <c:pt idx="25">
                  <c:v>0.24769921209999998</c:v>
                </c:pt>
                <c:pt idx="26">
                  <c:v>0.24767820929999998</c:v>
                </c:pt>
                <c:pt idx="27">
                  <c:v>0.24765945679999998</c:v>
                </c:pt>
                <c:pt idx="28">
                  <c:v>0.24763470349999997</c:v>
                </c:pt>
                <c:pt idx="29">
                  <c:v>0.24761520090000003</c:v>
                </c:pt>
                <c:pt idx="30">
                  <c:v>0.24753794059999998</c:v>
                </c:pt>
                <c:pt idx="31">
                  <c:v>0.24753569030000003</c:v>
                </c:pt>
                <c:pt idx="32">
                  <c:v>0.24751993819999998</c:v>
                </c:pt>
                <c:pt idx="33">
                  <c:v>0.24751618769999997</c:v>
                </c:pt>
                <c:pt idx="34">
                  <c:v>0.24751243720000002</c:v>
                </c:pt>
                <c:pt idx="35">
                  <c:v>0.24750868669999995</c:v>
                </c:pt>
                <c:pt idx="36">
                  <c:v>0.24750118569999999</c:v>
                </c:pt>
                <c:pt idx="37">
                  <c:v>0.24743367669999991</c:v>
                </c:pt>
                <c:pt idx="38">
                  <c:v>0.2474306762999999</c:v>
                </c:pt>
                <c:pt idx="39">
                  <c:v>0.24742617569999989</c:v>
                </c:pt>
                <c:pt idx="40">
                  <c:v>0.24735866669999998</c:v>
                </c:pt>
                <c:pt idx="41">
                  <c:v>0.24723715049999997</c:v>
                </c:pt>
                <c:pt idx="42">
                  <c:v>0.24723189979999996</c:v>
                </c:pt>
                <c:pt idx="43">
                  <c:v>0.24722814930000001</c:v>
                </c:pt>
                <c:pt idx="44">
                  <c:v>0.24722889939999995</c:v>
                </c:pt>
                <c:pt idx="45">
                  <c:v>0.24716289059999999</c:v>
                </c:pt>
                <c:pt idx="46">
                  <c:v>0.24717189180000002</c:v>
                </c:pt>
                <c:pt idx="47">
                  <c:v>0.24717939279999998</c:v>
                </c:pt>
                <c:pt idx="48">
                  <c:v>0.24707212850000002</c:v>
                </c:pt>
                <c:pt idx="49">
                  <c:v>0.24701362069999996</c:v>
                </c:pt>
                <c:pt idx="50">
                  <c:v>0.24701362069999996</c:v>
                </c:pt>
                <c:pt idx="51">
                  <c:v>0.24701212049999996</c:v>
                </c:pt>
                <c:pt idx="52">
                  <c:v>0.24700987020000001</c:v>
                </c:pt>
                <c:pt idx="53">
                  <c:v>0.24708337999999999</c:v>
                </c:pt>
                <c:pt idx="54">
                  <c:v>0.24702262189999999</c:v>
                </c:pt>
                <c:pt idx="55">
                  <c:v>0.24701662109999997</c:v>
                </c:pt>
                <c:pt idx="56">
                  <c:v>0.24695811329999998</c:v>
                </c:pt>
                <c:pt idx="57">
                  <c:v>0.24695736319999997</c:v>
                </c:pt>
                <c:pt idx="58">
                  <c:v>0.24689960549999998</c:v>
                </c:pt>
                <c:pt idx="59">
                  <c:v>0.24696336399999999</c:v>
                </c:pt>
                <c:pt idx="60">
                  <c:v>0.2469063564</c:v>
                </c:pt>
                <c:pt idx="61">
                  <c:v>0.24684484819999999</c:v>
                </c:pt>
                <c:pt idx="62">
                  <c:v>0.2469071065</c:v>
                </c:pt>
                <c:pt idx="63">
                  <c:v>0.24685009890000001</c:v>
                </c:pt>
                <c:pt idx="64">
                  <c:v>0.24684334799999999</c:v>
                </c:pt>
                <c:pt idx="65">
                  <c:v>0.24684934879999995</c:v>
                </c:pt>
                <c:pt idx="66">
                  <c:v>0.2467878406</c:v>
                </c:pt>
                <c:pt idx="67">
                  <c:v>0.24679159110000001</c:v>
                </c:pt>
                <c:pt idx="68">
                  <c:v>0.24679609170000003</c:v>
                </c:pt>
                <c:pt idx="69">
                  <c:v>0.24673233320000001</c:v>
                </c:pt>
                <c:pt idx="70">
                  <c:v>0.24679684180000003</c:v>
                </c:pt>
                <c:pt idx="71">
                  <c:v>0.24680509289999999</c:v>
                </c:pt>
                <c:pt idx="72">
                  <c:v>0.24685910009999998</c:v>
                </c:pt>
                <c:pt idx="73">
                  <c:v>0.24673608370000003</c:v>
                </c:pt>
                <c:pt idx="74">
                  <c:v>0.24673683380000003</c:v>
                </c:pt>
                <c:pt idx="75">
                  <c:v>0.24673908409999998</c:v>
                </c:pt>
                <c:pt idx="76">
                  <c:v>0.24673908409999998</c:v>
                </c:pt>
                <c:pt idx="77">
                  <c:v>0.24667757590000003</c:v>
                </c:pt>
                <c:pt idx="78">
                  <c:v>0.24661831800000003</c:v>
                </c:pt>
                <c:pt idx="79">
                  <c:v>0.24668432679999999</c:v>
                </c:pt>
                <c:pt idx="80">
                  <c:v>0.2467480853</c:v>
                </c:pt>
                <c:pt idx="81">
                  <c:v>0.24662206850000001</c:v>
                </c:pt>
                <c:pt idx="82">
                  <c:v>0.24656206050000004</c:v>
                </c:pt>
                <c:pt idx="83">
                  <c:v>0.24655831</c:v>
                </c:pt>
                <c:pt idx="84">
                  <c:v>0.24663181980000004</c:v>
                </c:pt>
                <c:pt idx="85">
                  <c:v>0.2465673112</c:v>
                </c:pt>
                <c:pt idx="86">
                  <c:v>0.24664157110000001</c:v>
                </c:pt>
                <c:pt idx="87">
                  <c:v>0.2466378206</c:v>
                </c:pt>
                <c:pt idx="88">
                  <c:v>0.2465785627</c:v>
                </c:pt>
                <c:pt idx="89">
                  <c:v>0.2465163044</c:v>
                </c:pt>
                <c:pt idx="90">
                  <c:v>0.24651705450000003</c:v>
                </c:pt>
                <c:pt idx="91">
                  <c:v>0.24664457150000002</c:v>
                </c:pt>
                <c:pt idx="92">
                  <c:v>0.24658381340000002</c:v>
                </c:pt>
                <c:pt idx="93">
                  <c:v>0.24658156310000001</c:v>
                </c:pt>
                <c:pt idx="94">
                  <c:v>0.24652080500000001</c:v>
                </c:pt>
                <c:pt idx="95">
                  <c:v>0.24658306330000002</c:v>
                </c:pt>
                <c:pt idx="96">
                  <c:v>0.24652080500000001</c:v>
                </c:pt>
                <c:pt idx="97">
                  <c:v>0.24665207250000004</c:v>
                </c:pt>
                <c:pt idx="98">
                  <c:v>0.24652680580000003</c:v>
                </c:pt>
                <c:pt idx="99">
                  <c:v>0.24659056430000001</c:v>
                </c:pt>
                <c:pt idx="100">
                  <c:v>0.24646904810000003</c:v>
                </c:pt>
                <c:pt idx="101">
                  <c:v>0.24652530560000002</c:v>
                </c:pt>
                <c:pt idx="102">
                  <c:v>0.24653205649999999</c:v>
                </c:pt>
                <c:pt idx="103">
                  <c:v>0.24659431479999999</c:v>
                </c:pt>
                <c:pt idx="104">
                  <c:v>0.24646904810000003</c:v>
                </c:pt>
                <c:pt idx="105">
                  <c:v>0.24652605570000002</c:v>
                </c:pt>
                <c:pt idx="106">
                  <c:v>0.24658831400000003</c:v>
                </c:pt>
                <c:pt idx="107">
                  <c:v>0.24653355669999999</c:v>
                </c:pt>
                <c:pt idx="108">
                  <c:v>0.24660106570000004</c:v>
                </c:pt>
                <c:pt idx="109">
                  <c:v>0.24666257390000002</c:v>
                </c:pt>
                <c:pt idx="110">
                  <c:v>0.24666782460000003</c:v>
                </c:pt>
                <c:pt idx="111">
                  <c:v>0.2467263324</c:v>
                </c:pt>
                <c:pt idx="112">
                  <c:v>0.2466655743</c:v>
                </c:pt>
                <c:pt idx="113">
                  <c:v>0.24666482420000002</c:v>
                </c:pt>
                <c:pt idx="114">
                  <c:v>0.24673158310000001</c:v>
                </c:pt>
                <c:pt idx="115">
                  <c:v>0.24673383340000002</c:v>
                </c:pt>
                <c:pt idx="116">
                  <c:v>0.24667757590000003</c:v>
                </c:pt>
                <c:pt idx="117">
                  <c:v>0.24667082500000004</c:v>
                </c:pt>
                <c:pt idx="118">
                  <c:v>0.24680434279999999</c:v>
                </c:pt>
                <c:pt idx="119">
                  <c:v>0.24674283460000004</c:v>
                </c:pt>
                <c:pt idx="120">
                  <c:v>0.24673908409999998</c:v>
                </c:pt>
                <c:pt idx="121">
                  <c:v>0.24687035160000001</c:v>
                </c:pt>
                <c:pt idx="122">
                  <c:v>0.24674283460000004</c:v>
                </c:pt>
                <c:pt idx="123">
                  <c:v>0.24680959350000001</c:v>
                </c:pt>
                <c:pt idx="124">
                  <c:v>0.2468065931</c:v>
                </c:pt>
                <c:pt idx="125">
                  <c:v>0.24693335999999996</c:v>
                </c:pt>
                <c:pt idx="126">
                  <c:v>0.24680884340000001</c:v>
                </c:pt>
                <c:pt idx="127">
                  <c:v>0.24680959350000001</c:v>
                </c:pt>
                <c:pt idx="128">
                  <c:v>0.24687935280000003</c:v>
                </c:pt>
                <c:pt idx="129">
                  <c:v>0.24687635240000003</c:v>
                </c:pt>
                <c:pt idx="130">
                  <c:v>0.24687635240000003</c:v>
                </c:pt>
                <c:pt idx="131">
                  <c:v>0.24687635240000003</c:v>
                </c:pt>
                <c:pt idx="132">
                  <c:v>0.24694386139999999</c:v>
                </c:pt>
                <c:pt idx="133">
                  <c:v>0.24687335200000002</c:v>
                </c:pt>
                <c:pt idx="134">
                  <c:v>0.24694086099999998</c:v>
                </c:pt>
                <c:pt idx="135">
                  <c:v>0.24643004290000003</c:v>
                </c:pt>
                <c:pt idx="136">
                  <c:v>0.24643454350000002</c:v>
                </c:pt>
                <c:pt idx="137">
                  <c:v>0.24643154310000001</c:v>
                </c:pt>
                <c:pt idx="138">
                  <c:v>0.24636928480000003</c:v>
                </c:pt>
                <c:pt idx="139">
                  <c:v>0.24637228520000001</c:v>
                </c:pt>
                <c:pt idx="140">
                  <c:v>0.24636778460000003</c:v>
                </c:pt>
                <c:pt idx="141">
                  <c:v>0.24636778460000003</c:v>
                </c:pt>
                <c:pt idx="142">
                  <c:v>0.24637078500000004</c:v>
                </c:pt>
                <c:pt idx="143">
                  <c:v>0.24636928480000003</c:v>
                </c:pt>
                <c:pt idx="144">
                  <c:v>0.2463760357</c:v>
                </c:pt>
                <c:pt idx="145">
                  <c:v>0.24637228520000001</c:v>
                </c:pt>
                <c:pt idx="146">
                  <c:v>0.24638128639999998</c:v>
                </c:pt>
                <c:pt idx="147">
                  <c:v>0.24637453550000002</c:v>
                </c:pt>
                <c:pt idx="148">
                  <c:v>0.24637378540000002</c:v>
                </c:pt>
                <c:pt idx="149">
                  <c:v>0.24637453550000002</c:v>
                </c:pt>
                <c:pt idx="150">
                  <c:v>0.24637978620000001</c:v>
                </c:pt>
                <c:pt idx="151">
                  <c:v>0.24637978620000001</c:v>
                </c:pt>
                <c:pt idx="152">
                  <c:v>0.24638353670000002</c:v>
                </c:pt>
                <c:pt idx="153">
                  <c:v>0.24631302730000004</c:v>
                </c:pt>
                <c:pt idx="154">
                  <c:v>0.2463775359</c:v>
                </c:pt>
                <c:pt idx="155">
                  <c:v>0.24637678580000003</c:v>
                </c:pt>
                <c:pt idx="156">
                  <c:v>0.24638053630000001</c:v>
                </c:pt>
                <c:pt idx="157">
                  <c:v>0.246378286</c:v>
                </c:pt>
                <c:pt idx="158">
                  <c:v>0.24638278659999999</c:v>
                </c:pt>
                <c:pt idx="159">
                  <c:v>0.24637978620000001</c:v>
                </c:pt>
                <c:pt idx="160">
                  <c:v>0.2463790361</c:v>
                </c:pt>
                <c:pt idx="161">
                  <c:v>0.2463175279</c:v>
                </c:pt>
                <c:pt idx="162">
                  <c:v>0.24637453550000002</c:v>
                </c:pt>
                <c:pt idx="163">
                  <c:v>0.24638203650000001</c:v>
                </c:pt>
                <c:pt idx="164">
                  <c:v>0.24638278659999999</c:v>
                </c:pt>
                <c:pt idx="165">
                  <c:v>0.24638653710000002</c:v>
                </c:pt>
                <c:pt idx="166">
                  <c:v>0.24638503690000002</c:v>
                </c:pt>
                <c:pt idx="167">
                  <c:v>0.2463160277</c:v>
                </c:pt>
                <c:pt idx="168">
                  <c:v>0.24638353670000002</c:v>
                </c:pt>
                <c:pt idx="169">
                  <c:v>0.24638278659999999</c:v>
                </c:pt>
                <c:pt idx="170">
                  <c:v>0.24638428679999999</c:v>
                </c:pt>
                <c:pt idx="171">
                  <c:v>0.24637978620000001</c:v>
                </c:pt>
                <c:pt idx="172">
                  <c:v>0.24638278659999999</c:v>
                </c:pt>
                <c:pt idx="173">
                  <c:v>0.24638053630000001</c:v>
                </c:pt>
                <c:pt idx="174">
                  <c:v>0.24638053630000001</c:v>
                </c:pt>
                <c:pt idx="175">
                  <c:v>0.24638128639999998</c:v>
                </c:pt>
                <c:pt idx="176">
                  <c:v>0.24638503690000002</c:v>
                </c:pt>
                <c:pt idx="177">
                  <c:v>0.24638428679999999</c:v>
                </c:pt>
                <c:pt idx="178">
                  <c:v>0.24638353670000002</c:v>
                </c:pt>
                <c:pt idx="179">
                  <c:v>0.24644354469999999</c:v>
                </c:pt>
                <c:pt idx="180">
                  <c:v>0.24638503690000002</c:v>
                </c:pt>
                <c:pt idx="181">
                  <c:v>0.24645179580000001</c:v>
                </c:pt>
                <c:pt idx="182">
                  <c:v>0.2463887874</c:v>
                </c:pt>
                <c:pt idx="183">
                  <c:v>0.24638203650000001</c:v>
                </c:pt>
                <c:pt idx="184">
                  <c:v>0.24639328800000002</c:v>
                </c:pt>
                <c:pt idx="185">
                  <c:v>0.2463872872</c:v>
                </c:pt>
                <c:pt idx="186">
                  <c:v>0.24638953750000003</c:v>
                </c:pt>
                <c:pt idx="187">
                  <c:v>0.2463872872</c:v>
                </c:pt>
                <c:pt idx="188">
                  <c:v>0.24638578699999999</c:v>
                </c:pt>
                <c:pt idx="189">
                  <c:v>0.24645179580000001</c:v>
                </c:pt>
                <c:pt idx="190">
                  <c:v>0.24639853870000003</c:v>
                </c:pt>
                <c:pt idx="191">
                  <c:v>0.24639853870000003</c:v>
                </c:pt>
                <c:pt idx="192">
                  <c:v>0.24638428679999999</c:v>
                </c:pt>
                <c:pt idx="193">
                  <c:v>0.24639178780000001</c:v>
                </c:pt>
                <c:pt idx="194">
                  <c:v>0.24639253790000001</c:v>
                </c:pt>
                <c:pt idx="195">
                  <c:v>0.24645404609999999</c:v>
                </c:pt>
                <c:pt idx="196">
                  <c:v>0.24645554629999999</c:v>
                </c:pt>
                <c:pt idx="197">
                  <c:v>0.24639178780000001</c:v>
                </c:pt>
                <c:pt idx="198">
                  <c:v>0.2463872872</c:v>
                </c:pt>
                <c:pt idx="199">
                  <c:v>0.24639328800000002</c:v>
                </c:pt>
                <c:pt idx="200">
                  <c:v>0.2463977886</c:v>
                </c:pt>
                <c:pt idx="201">
                  <c:v>0.24640003889999998</c:v>
                </c:pt>
                <c:pt idx="202">
                  <c:v>0.24639403810000002</c:v>
                </c:pt>
                <c:pt idx="203">
                  <c:v>0.24639478820000002</c:v>
                </c:pt>
                <c:pt idx="204">
                  <c:v>0.24639253790000001</c:v>
                </c:pt>
                <c:pt idx="205">
                  <c:v>0.24639403810000002</c:v>
                </c:pt>
                <c:pt idx="206">
                  <c:v>0.24645629640000002</c:v>
                </c:pt>
                <c:pt idx="207">
                  <c:v>0.24639853870000003</c:v>
                </c:pt>
                <c:pt idx="208">
                  <c:v>0.24640228920000001</c:v>
                </c:pt>
                <c:pt idx="209">
                  <c:v>0.24646379739999999</c:v>
                </c:pt>
                <c:pt idx="210">
                  <c:v>0.24646379739999999</c:v>
                </c:pt>
                <c:pt idx="211">
                  <c:v>0.24640228920000001</c:v>
                </c:pt>
                <c:pt idx="212">
                  <c:v>0.24640303929999999</c:v>
                </c:pt>
                <c:pt idx="213">
                  <c:v>0.2463392808</c:v>
                </c:pt>
                <c:pt idx="214">
                  <c:v>0.2464060397</c:v>
                </c:pt>
                <c:pt idx="215">
                  <c:v>0.24640303929999999</c:v>
                </c:pt>
                <c:pt idx="216">
                  <c:v>0.24640003889999998</c:v>
                </c:pt>
                <c:pt idx="217">
                  <c:v>0.24633327999999999</c:v>
                </c:pt>
                <c:pt idx="218">
                  <c:v>0.24639253790000001</c:v>
                </c:pt>
                <c:pt idx="219">
                  <c:v>0.24639853870000003</c:v>
                </c:pt>
                <c:pt idx="220">
                  <c:v>0.24639403810000002</c:v>
                </c:pt>
                <c:pt idx="221">
                  <c:v>0.24639028760000001</c:v>
                </c:pt>
                <c:pt idx="222">
                  <c:v>0.24639253790000001</c:v>
                </c:pt>
                <c:pt idx="223">
                  <c:v>0.24640153909999998</c:v>
                </c:pt>
                <c:pt idx="224">
                  <c:v>0.2463970385</c:v>
                </c:pt>
                <c:pt idx="225">
                  <c:v>0.2463962884</c:v>
                </c:pt>
                <c:pt idx="226">
                  <c:v>0.2463977886</c:v>
                </c:pt>
                <c:pt idx="227">
                  <c:v>0.2463992888</c:v>
                </c:pt>
                <c:pt idx="228">
                  <c:v>0.24633553030000002</c:v>
                </c:pt>
                <c:pt idx="229">
                  <c:v>0.24640303929999999</c:v>
                </c:pt>
                <c:pt idx="230">
                  <c:v>0.24640303929999999</c:v>
                </c:pt>
                <c:pt idx="231">
                  <c:v>0.24639478820000002</c:v>
                </c:pt>
                <c:pt idx="232">
                  <c:v>0.24633403010000002</c:v>
                </c:pt>
                <c:pt idx="233">
                  <c:v>0.24640228920000001</c:v>
                </c:pt>
                <c:pt idx="234">
                  <c:v>0.24639853870000003</c:v>
                </c:pt>
                <c:pt idx="235">
                  <c:v>0.2463970385</c:v>
                </c:pt>
                <c:pt idx="236">
                  <c:v>0.2463362804</c:v>
                </c:pt>
                <c:pt idx="237">
                  <c:v>0.2463992888</c:v>
                </c:pt>
                <c:pt idx="238">
                  <c:v>0.2463970385</c:v>
                </c:pt>
                <c:pt idx="239">
                  <c:v>0.24640228920000001</c:v>
                </c:pt>
                <c:pt idx="240">
                  <c:v>0.2463992888</c:v>
                </c:pt>
                <c:pt idx="241">
                  <c:v>0.24640078900000001</c:v>
                </c:pt>
                <c:pt idx="242">
                  <c:v>0.24640228920000001</c:v>
                </c:pt>
                <c:pt idx="243">
                  <c:v>0.24640153909999998</c:v>
                </c:pt>
                <c:pt idx="244">
                  <c:v>0.24641279060000001</c:v>
                </c:pt>
                <c:pt idx="245">
                  <c:v>0.24634603170000002</c:v>
                </c:pt>
                <c:pt idx="246">
                  <c:v>0.24640078900000001</c:v>
                </c:pt>
                <c:pt idx="247">
                  <c:v>0.24640303929999999</c:v>
                </c:pt>
                <c:pt idx="248">
                  <c:v>0.24634003090000001</c:v>
                </c:pt>
                <c:pt idx="249">
                  <c:v>0.24633327999999999</c:v>
                </c:pt>
                <c:pt idx="250">
                  <c:v>0.24634078100000001</c:v>
                </c:pt>
                <c:pt idx="251">
                  <c:v>0.2463992888</c:v>
                </c:pt>
                <c:pt idx="252">
                  <c:v>0.24639853870000003</c:v>
                </c:pt>
                <c:pt idx="253">
                  <c:v>0.2463392808</c:v>
                </c:pt>
                <c:pt idx="254">
                  <c:v>0.24640453949999999</c:v>
                </c:pt>
                <c:pt idx="255">
                  <c:v>0.24640678980000003</c:v>
                </c:pt>
                <c:pt idx="256">
                  <c:v>0.24640378940000002</c:v>
                </c:pt>
                <c:pt idx="257">
                  <c:v>0.2463467818</c:v>
                </c:pt>
                <c:pt idx="258">
                  <c:v>0.24627777260000003</c:v>
                </c:pt>
                <c:pt idx="259">
                  <c:v>0.24640678980000003</c:v>
                </c:pt>
                <c:pt idx="260">
                  <c:v>0.24640829000000003</c:v>
                </c:pt>
                <c:pt idx="261">
                  <c:v>0.246348282</c:v>
                </c:pt>
                <c:pt idx="262">
                  <c:v>0.24641279060000001</c:v>
                </c:pt>
                <c:pt idx="263">
                  <c:v>0.24641204050000001</c:v>
                </c:pt>
                <c:pt idx="264">
                  <c:v>0.246348282</c:v>
                </c:pt>
                <c:pt idx="265">
                  <c:v>0.24640528960000002</c:v>
                </c:pt>
                <c:pt idx="266">
                  <c:v>0.246348282</c:v>
                </c:pt>
                <c:pt idx="267">
                  <c:v>0.2463467818</c:v>
                </c:pt>
                <c:pt idx="268">
                  <c:v>0.24634903210000003</c:v>
                </c:pt>
                <c:pt idx="269">
                  <c:v>0.24641054030000001</c:v>
                </c:pt>
                <c:pt idx="270">
                  <c:v>0.24634153110000001</c:v>
                </c:pt>
                <c:pt idx="271">
                  <c:v>0.24633478020000002</c:v>
                </c:pt>
                <c:pt idx="272">
                  <c:v>0.24634528159999999</c:v>
                </c:pt>
                <c:pt idx="273">
                  <c:v>0.24641429080000002</c:v>
                </c:pt>
                <c:pt idx="274">
                  <c:v>0.24635353270000002</c:v>
                </c:pt>
                <c:pt idx="275">
                  <c:v>0.24635428280000002</c:v>
                </c:pt>
                <c:pt idx="276">
                  <c:v>0.24634603170000002</c:v>
                </c:pt>
                <c:pt idx="277">
                  <c:v>0.24634603170000002</c:v>
                </c:pt>
                <c:pt idx="278">
                  <c:v>0.24627777260000003</c:v>
                </c:pt>
                <c:pt idx="279">
                  <c:v>0.24634603170000002</c:v>
                </c:pt>
                <c:pt idx="280">
                  <c:v>0.24654105770000001</c:v>
                </c:pt>
                <c:pt idx="281">
                  <c:v>0.24661156709999998</c:v>
                </c:pt>
                <c:pt idx="282">
                  <c:v>0.24648104970000004</c:v>
                </c:pt>
                <c:pt idx="283">
                  <c:v>0.24654555830000002</c:v>
                </c:pt>
                <c:pt idx="284">
                  <c:v>0.2464772992</c:v>
                </c:pt>
                <c:pt idx="285">
                  <c:v>0.2465463084</c:v>
                </c:pt>
                <c:pt idx="286">
                  <c:v>0.24654330800000004</c:v>
                </c:pt>
                <c:pt idx="287">
                  <c:v>0.246475799</c:v>
                </c:pt>
                <c:pt idx="288">
                  <c:v>0.24647354870000002</c:v>
                </c:pt>
                <c:pt idx="289">
                  <c:v>0.24653580700000002</c:v>
                </c:pt>
                <c:pt idx="290">
                  <c:v>0.24647954950000003</c:v>
                </c:pt>
                <c:pt idx="291">
                  <c:v>0.24653880740000003</c:v>
                </c:pt>
                <c:pt idx="292">
                  <c:v>0.24647504890000002</c:v>
                </c:pt>
                <c:pt idx="293">
                  <c:v>0.24654180780000004</c:v>
                </c:pt>
                <c:pt idx="294">
                  <c:v>0.24648780060000003</c:v>
                </c:pt>
                <c:pt idx="295">
                  <c:v>0.24653955750000001</c:v>
                </c:pt>
                <c:pt idx="296">
                  <c:v>0.2464787994</c:v>
                </c:pt>
                <c:pt idx="297">
                  <c:v>0.24647954950000003</c:v>
                </c:pt>
                <c:pt idx="298">
                  <c:v>0.2465380573</c:v>
                </c:pt>
                <c:pt idx="299">
                  <c:v>0.24653730720000003</c:v>
                </c:pt>
                <c:pt idx="300">
                  <c:v>0.24647804930000003</c:v>
                </c:pt>
                <c:pt idx="301">
                  <c:v>0.24647654910000003</c:v>
                </c:pt>
                <c:pt idx="302">
                  <c:v>0.24654180780000004</c:v>
                </c:pt>
                <c:pt idx="303">
                  <c:v>0.24647504890000002</c:v>
                </c:pt>
                <c:pt idx="304">
                  <c:v>0.24653880740000003</c:v>
                </c:pt>
                <c:pt idx="305">
                  <c:v>0.24654480820000002</c:v>
                </c:pt>
                <c:pt idx="306">
                  <c:v>0.24661306729999999</c:v>
                </c:pt>
                <c:pt idx="307">
                  <c:v>0.24655080900000001</c:v>
                </c:pt>
                <c:pt idx="308">
                  <c:v>0.24661681780000003</c:v>
                </c:pt>
                <c:pt idx="309">
                  <c:v>0.2465478086</c:v>
                </c:pt>
                <c:pt idx="310">
                  <c:v>0.2465478086</c:v>
                </c:pt>
                <c:pt idx="311">
                  <c:v>0.24654705850000003</c:v>
                </c:pt>
                <c:pt idx="312">
                  <c:v>0.24654480820000002</c:v>
                </c:pt>
                <c:pt idx="313">
                  <c:v>0.2465478086</c:v>
                </c:pt>
                <c:pt idx="314">
                  <c:v>0.24649080100000001</c:v>
                </c:pt>
                <c:pt idx="315">
                  <c:v>0.24654255790000001</c:v>
                </c:pt>
                <c:pt idx="316">
                  <c:v>0.24654705850000003</c:v>
                </c:pt>
                <c:pt idx="317">
                  <c:v>0.24654555830000002</c:v>
                </c:pt>
                <c:pt idx="318">
                  <c:v>0.2464772992</c:v>
                </c:pt>
                <c:pt idx="319">
                  <c:v>0.24661456749999999</c:v>
                </c:pt>
                <c:pt idx="320">
                  <c:v>0.2465463084</c:v>
                </c:pt>
                <c:pt idx="321">
                  <c:v>0.24654330800000004</c:v>
                </c:pt>
                <c:pt idx="322">
                  <c:v>0.24648405009999999</c:v>
                </c:pt>
                <c:pt idx="323">
                  <c:v>0.24648480020000002</c:v>
                </c:pt>
                <c:pt idx="324">
                  <c:v>0.24655005890000001</c:v>
                </c:pt>
                <c:pt idx="325">
                  <c:v>0.24655230919999999</c:v>
                </c:pt>
                <c:pt idx="326">
                  <c:v>0.24654555830000002</c:v>
                </c:pt>
                <c:pt idx="327">
                  <c:v>0.24655005890000001</c:v>
                </c:pt>
                <c:pt idx="328">
                  <c:v>0.24675108570000001</c:v>
                </c:pt>
                <c:pt idx="329">
                  <c:v>0.24643904410000003</c:v>
                </c:pt>
                <c:pt idx="330">
                  <c:v>0.2461877606</c:v>
                </c:pt>
                <c:pt idx="331">
                  <c:v>0.24593047630000006</c:v>
                </c:pt>
                <c:pt idx="332">
                  <c:v>0.24591772460000008</c:v>
                </c:pt>
                <c:pt idx="333">
                  <c:v>0.24591772460000008</c:v>
                </c:pt>
                <c:pt idx="334">
                  <c:v>0.24591847470000008</c:v>
                </c:pt>
                <c:pt idx="335">
                  <c:v>0.2458937214000001</c:v>
                </c:pt>
                <c:pt idx="336">
                  <c:v>0.24582696249999991</c:v>
                </c:pt>
                <c:pt idx="337">
                  <c:v>0.24583746389999994</c:v>
                </c:pt>
                <c:pt idx="338">
                  <c:v>0.24590947350000009</c:v>
                </c:pt>
                <c:pt idx="339">
                  <c:v>0.24590947350000009</c:v>
                </c:pt>
                <c:pt idx="340">
                  <c:v>0.24591322400000007</c:v>
                </c:pt>
                <c:pt idx="341">
                  <c:v>0.24591322400000007</c:v>
                </c:pt>
                <c:pt idx="342">
                  <c:v>0.24585546629999991</c:v>
                </c:pt>
                <c:pt idx="343">
                  <c:v>0.24584571499999991</c:v>
                </c:pt>
                <c:pt idx="344">
                  <c:v>0.24591097370000009</c:v>
                </c:pt>
                <c:pt idx="345">
                  <c:v>0.2459139741000001</c:v>
                </c:pt>
                <c:pt idx="346">
                  <c:v>0.24604524159999991</c:v>
                </c:pt>
                <c:pt idx="347">
                  <c:v>0.24604824199999992</c:v>
                </c:pt>
                <c:pt idx="348">
                  <c:v>0.2459814830999999</c:v>
                </c:pt>
                <c:pt idx="349">
                  <c:v>0.24598448349999991</c:v>
                </c:pt>
                <c:pt idx="350">
                  <c:v>0.24604299129999993</c:v>
                </c:pt>
                <c:pt idx="351">
                  <c:v>0.24604899209999992</c:v>
                </c:pt>
                <c:pt idx="352">
                  <c:v>0.24590947350000009</c:v>
                </c:pt>
                <c:pt idx="353">
                  <c:v>0.2460407409999999</c:v>
                </c:pt>
                <c:pt idx="354">
                  <c:v>0.24604149109999993</c:v>
                </c:pt>
                <c:pt idx="355">
                  <c:v>0.24610074899999992</c:v>
                </c:pt>
                <c:pt idx="356">
                  <c:v>0.24597773259999992</c:v>
                </c:pt>
                <c:pt idx="357">
                  <c:v>0.24597548229999991</c:v>
                </c:pt>
                <c:pt idx="358">
                  <c:v>0.24603549029999991</c:v>
                </c:pt>
                <c:pt idx="359">
                  <c:v>0.24598223319999993</c:v>
                </c:pt>
                <c:pt idx="360">
                  <c:v>0.24597773259999992</c:v>
                </c:pt>
                <c:pt idx="361">
                  <c:v>0.2459814830999999</c:v>
                </c:pt>
                <c:pt idx="362">
                  <c:v>0.24597998289999989</c:v>
                </c:pt>
                <c:pt idx="363">
                  <c:v>0.2459814830999999</c:v>
                </c:pt>
                <c:pt idx="364">
                  <c:v>0.24598673379999994</c:v>
                </c:pt>
                <c:pt idx="365">
                  <c:v>0.24591622440000008</c:v>
                </c:pt>
                <c:pt idx="366">
                  <c:v>0.24598673379999994</c:v>
                </c:pt>
                <c:pt idx="367">
                  <c:v>0.24598448349999991</c:v>
                </c:pt>
                <c:pt idx="368">
                  <c:v>0.24605874339999992</c:v>
                </c:pt>
                <c:pt idx="369">
                  <c:v>0.24604824199999992</c:v>
                </c:pt>
                <c:pt idx="370">
                  <c:v>0.24598523359999994</c:v>
                </c:pt>
                <c:pt idx="371">
                  <c:v>0.24598448349999991</c:v>
                </c:pt>
                <c:pt idx="372">
                  <c:v>0.24598073299999992</c:v>
                </c:pt>
                <c:pt idx="373">
                  <c:v>0.24591997490000009</c:v>
                </c:pt>
                <c:pt idx="374">
                  <c:v>0.2459229753000001</c:v>
                </c:pt>
                <c:pt idx="375">
                  <c:v>0.2459814830999999</c:v>
                </c:pt>
                <c:pt idx="376">
                  <c:v>0.24598373339999993</c:v>
                </c:pt>
                <c:pt idx="377">
                  <c:v>0.24591772460000008</c:v>
                </c:pt>
                <c:pt idx="378">
                  <c:v>0.24598973419999995</c:v>
                </c:pt>
                <c:pt idx="379">
                  <c:v>0.2459259757000001</c:v>
                </c:pt>
                <c:pt idx="380">
                  <c:v>0.24592072500000006</c:v>
                </c:pt>
                <c:pt idx="381">
                  <c:v>0.2459229753000001</c:v>
                </c:pt>
                <c:pt idx="382">
                  <c:v>0.24591922480000009</c:v>
                </c:pt>
                <c:pt idx="383">
                  <c:v>0.2459829832999999</c:v>
                </c:pt>
                <c:pt idx="384">
                  <c:v>0.24598673379999994</c:v>
                </c:pt>
                <c:pt idx="385">
                  <c:v>0.24599048429999992</c:v>
                </c:pt>
                <c:pt idx="386">
                  <c:v>0.2459259757000001</c:v>
                </c:pt>
                <c:pt idx="387">
                  <c:v>0.2459244755000001</c:v>
                </c:pt>
                <c:pt idx="388">
                  <c:v>0.24605349269999993</c:v>
                </c:pt>
                <c:pt idx="389">
                  <c:v>0.24598898409999992</c:v>
                </c:pt>
                <c:pt idx="390">
                  <c:v>0.24605124239999993</c:v>
                </c:pt>
                <c:pt idx="391">
                  <c:v>0.24592672580000008</c:v>
                </c:pt>
                <c:pt idx="392">
                  <c:v>0.24598523359999994</c:v>
                </c:pt>
                <c:pt idx="393">
                  <c:v>0.24598598369999991</c:v>
                </c:pt>
                <c:pt idx="394">
                  <c:v>0.2459259757000001</c:v>
                </c:pt>
                <c:pt idx="395">
                  <c:v>0.24599423479999991</c:v>
                </c:pt>
                <c:pt idx="396">
                  <c:v>0.24599123439999993</c:v>
                </c:pt>
                <c:pt idx="397">
                  <c:v>0.24598448349999991</c:v>
                </c:pt>
                <c:pt idx="398">
                  <c:v>0.2459259757000001</c:v>
                </c:pt>
                <c:pt idx="399">
                  <c:v>0.2458629672999999</c:v>
                </c:pt>
                <c:pt idx="400">
                  <c:v>0.24586446749999991</c:v>
                </c:pt>
                <c:pt idx="401">
                  <c:v>0.2458629672999999</c:v>
                </c:pt>
                <c:pt idx="402">
                  <c:v>0.2459259757000001</c:v>
                </c:pt>
                <c:pt idx="403">
                  <c:v>0.24592672580000008</c:v>
                </c:pt>
                <c:pt idx="404">
                  <c:v>0.24592897610000011</c:v>
                </c:pt>
                <c:pt idx="405">
                  <c:v>0.24593122640000009</c:v>
                </c:pt>
                <c:pt idx="406">
                  <c:v>0.24593572700000008</c:v>
                </c:pt>
                <c:pt idx="407">
                  <c:v>0.24593572700000008</c:v>
                </c:pt>
                <c:pt idx="408">
                  <c:v>0.24586746789999991</c:v>
                </c:pt>
                <c:pt idx="409">
                  <c:v>0.24586746789999991</c:v>
                </c:pt>
                <c:pt idx="410">
                  <c:v>0.24586371739999993</c:v>
                </c:pt>
                <c:pt idx="411">
                  <c:v>0.24586746789999991</c:v>
                </c:pt>
                <c:pt idx="412">
                  <c:v>0.24593122640000009</c:v>
                </c:pt>
                <c:pt idx="413">
                  <c:v>0.24586521759999994</c:v>
                </c:pt>
                <c:pt idx="414">
                  <c:v>0.24586446749999991</c:v>
                </c:pt>
                <c:pt idx="415">
                  <c:v>0.24586446749999991</c:v>
                </c:pt>
                <c:pt idx="416">
                  <c:v>0.2458614670999999</c:v>
                </c:pt>
                <c:pt idx="417">
                  <c:v>0.24579995889999992</c:v>
                </c:pt>
                <c:pt idx="418">
                  <c:v>0.24579920879999992</c:v>
                </c:pt>
                <c:pt idx="419">
                  <c:v>0.24586371739999993</c:v>
                </c:pt>
                <c:pt idx="420">
                  <c:v>0.24586596769999991</c:v>
                </c:pt>
                <c:pt idx="421">
                  <c:v>0.2458629672999999</c:v>
                </c:pt>
                <c:pt idx="422">
                  <c:v>0.24580520959999991</c:v>
                </c:pt>
                <c:pt idx="423">
                  <c:v>0.24586971819999989</c:v>
                </c:pt>
                <c:pt idx="424">
                  <c:v>0.24586971819999989</c:v>
                </c:pt>
                <c:pt idx="425">
                  <c:v>0.24580670979999991</c:v>
                </c:pt>
                <c:pt idx="426">
                  <c:v>0.24593347670000007</c:v>
                </c:pt>
                <c:pt idx="427">
                  <c:v>0.24593797730000008</c:v>
                </c:pt>
                <c:pt idx="428">
                  <c:v>0.24580745989999989</c:v>
                </c:pt>
                <c:pt idx="429">
                  <c:v>0.2458029592999999</c:v>
                </c:pt>
                <c:pt idx="430">
                  <c:v>0.24586671779999988</c:v>
                </c:pt>
                <c:pt idx="431">
                  <c:v>0.24587421879999991</c:v>
                </c:pt>
                <c:pt idx="432">
                  <c:v>0.24581046029999989</c:v>
                </c:pt>
                <c:pt idx="433">
                  <c:v>0.24587196849999993</c:v>
                </c:pt>
                <c:pt idx="434">
                  <c:v>0.24587196849999993</c:v>
                </c:pt>
                <c:pt idx="435">
                  <c:v>0.24587421879999991</c:v>
                </c:pt>
                <c:pt idx="436">
                  <c:v>0.24586896809999992</c:v>
                </c:pt>
                <c:pt idx="437">
                  <c:v>0.24587946949999992</c:v>
                </c:pt>
                <c:pt idx="438">
                  <c:v>0.24587646909999994</c:v>
                </c:pt>
                <c:pt idx="439">
                  <c:v>0.24587496889999993</c:v>
                </c:pt>
                <c:pt idx="440">
                  <c:v>0.24586971819999989</c:v>
                </c:pt>
                <c:pt idx="441">
                  <c:v>0.24586746789999991</c:v>
                </c:pt>
                <c:pt idx="442">
                  <c:v>0.24587346869999993</c:v>
                </c:pt>
                <c:pt idx="443">
                  <c:v>0.24587421879999991</c:v>
                </c:pt>
                <c:pt idx="444">
                  <c:v>0.24587496889999993</c:v>
                </c:pt>
                <c:pt idx="445">
                  <c:v>0.24593947750000006</c:v>
                </c:pt>
                <c:pt idx="446">
                  <c:v>0.24587496889999993</c:v>
                </c:pt>
                <c:pt idx="447">
                  <c:v>0.24581046029999989</c:v>
                </c:pt>
                <c:pt idx="448">
                  <c:v>0.24581046029999989</c:v>
                </c:pt>
                <c:pt idx="449">
                  <c:v>0.24587646909999994</c:v>
                </c:pt>
                <c:pt idx="450">
                  <c:v>0.24587871939999992</c:v>
                </c:pt>
                <c:pt idx="451">
                  <c:v>0.24587196849999993</c:v>
                </c:pt>
                <c:pt idx="452">
                  <c:v>0.24587496889999993</c:v>
                </c:pt>
                <c:pt idx="453">
                  <c:v>0.24580971019999992</c:v>
                </c:pt>
                <c:pt idx="454">
                  <c:v>0.24587571899999991</c:v>
                </c:pt>
                <c:pt idx="455">
                  <c:v>0.24581571099999994</c:v>
                </c:pt>
                <c:pt idx="456">
                  <c:v>0.24587496889999993</c:v>
                </c:pt>
                <c:pt idx="457">
                  <c:v>0.24587196849999993</c:v>
                </c:pt>
                <c:pt idx="458">
                  <c:v>0.2458119604999999</c:v>
                </c:pt>
                <c:pt idx="459">
                  <c:v>0.24587871939999992</c:v>
                </c:pt>
                <c:pt idx="460">
                  <c:v>0.24587721919999991</c:v>
                </c:pt>
                <c:pt idx="461">
                  <c:v>0.24587946949999992</c:v>
                </c:pt>
                <c:pt idx="462">
                  <c:v>0.24574445149999993</c:v>
                </c:pt>
                <c:pt idx="463">
                  <c:v>0.2458727185999999</c:v>
                </c:pt>
                <c:pt idx="464">
                  <c:v>0.24587346869999993</c:v>
                </c:pt>
                <c:pt idx="465">
                  <c:v>0.2458134606999999</c:v>
                </c:pt>
                <c:pt idx="466">
                  <c:v>0.24581496089999991</c:v>
                </c:pt>
                <c:pt idx="467">
                  <c:v>0.24581796129999992</c:v>
                </c:pt>
                <c:pt idx="468">
                  <c:v>0.24581721119999994</c:v>
                </c:pt>
                <c:pt idx="469">
                  <c:v>0.2458134606999999</c:v>
                </c:pt>
                <c:pt idx="470">
                  <c:v>0.24581271059999993</c:v>
                </c:pt>
                <c:pt idx="471">
                  <c:v>0.24581121039999992</c:v>
                </c:pt>
                <c:pt idx="472">
                  <c:v>0.2458119604999999</c:v>
                </c:pt>
                <c:pt idx="473">
                  <c:v>0.24580971019999992</c:v>
                </c:pt>
                <c:pt idx="474">
                  <c:v>0.24581796129999992</c:v>
                </c:pt>
                <c:pt idx="475">
                  <c:v>0.24582021159999992</c:v>
                </c:pt>
                <c:pt idx="476">
                  <c:v>0.24581421079999993</c:v>
                </c:pt>
                <c:pt idx="477">
                  <c:v>0.24581271059999993</c:v>
                </c:pt>
                <c:pt idx="478">
                  <c:v>0.24588397009999993</c:v>
                </c:pt>
                <c:pt idx="479">
                  <c:v>0.24582996289999992</c:v>
                </c:pt>
                <c:pt idx="480">
                  <c:v>0.24580445949999991</c:v>
                </c:pt>
                <c:pt idx="481">
                  <c:v>0.2458727185999999</c:v>
                </c:pt>
                <c:pt idx="482">
                  <c:v>0.24581796129999992</c:v>
                </c:pt>
                <c:pt idx="483">
                  <c:v>0.24581646109999991</c:v>
                </c:pt>
                <c:pt idx="484">
                  <c:v>0.24581871139999992</c:v>
                </c:pt>
                <c:pt idx="485">
                  <c:v>0.2458224618999999</c:v>
                </c:pt>
                <c:pt idx="486">
                  <c:v>0.24581946149999992</c:v>
                </c:pt>
                <c:pt idx="487">
                  <c:v>0.24581946149999992</c:v>
                </c:pt>
                <c:pt idx="488">
                  <c:v>0.24588547029999994</c:v>
                </c:pt>
                <c:pt idx="489">
                  <c:v>0.24581721119999994</c:v>
                </c:pt>
                <c:pt idx="490">
                  <c:v>0.2458224618999999</c:v>
                </c:pt>
                <c:pt idx="491">
                  <c:v>0.2458232119999999</c:v>
                </c:pt>
                <c:pt idx="492">
                  <c:v>0.2458232119999999</c:v>
                </c:pt>
                <c:pt idx="493">
                  <c:v>0.24588922079999992</c:v>
                </c:pt>
                <c:pt idx="494">
                  <c:v>0.2458914710999999</c:v>
                </c:pt>
                <c:pt idx="495">
                  <c:v>0.24582471219999991</c:v>
                </c:pt>
                <c:pt idx="496">
                  <c:v>0.24582171179999993</c:v>
                </c:pt>
                <c:pt idx="497">
                  <c:v>0.24582171179999993</c:v>
                </c:pt>
                <c:pt idx="498">
                  <c:v>0.24588397009999993</c:v>
                </c:pt>
                <c:pt idx="499">
                  <c:v>0.24581946149999992</c:v>
                </c:pt>
                <c:pt idx="500">
                  <c:v>0.24582096169999992</c:v>
                </c:pt>
                <c:pt idx="501">
                  <c:v>0.24582471219999991</c:v>
                </c:pt>
                <c:pt idx="502">
                  <c:v>0.24581796129999992</c:v>
                </c:pt>
                <c:pt idx="503">
                  <c:v>0.24582171179999993</c:v>
                </c:pt>
                <c:pt idx="504">
                  <c:v>0.24582171179999993</c:v>
                </c:pt>
                <c:pt idx="505">
                  <c:v>0.24582171179999993</c:v>
                </c:pt>
                <c:pt idx="506">
                  <c:v>0.2458224618999999</c:v>
                </c:pt>
                <c:pt idx="507">
                  <c:v>0.24581721119999994</c:v>
                </c:pt>
                <c:pt idx="508">
                  <c:v>0.24582171179999993</c:v>
                </c:pt>
                <c:pt idx="509">
                  <c:v>0.2458239620999999</c:v>
                </c:pt>
                <c:pt idx="510">
                  <c:v>0.24582096169999992</c:v>
                </c:pt>
                <c:pt idx="511">
                  <c:v>0.2458817197999999</c:v>
                </c:pt>
                <c:pt idx="512">
                  <c:v>0.24581946149999992</c:v>
                </c:pt>
                <c:pt idx="513">
                  <c:v>0.24575795329999994</c:v>
                </c:pt>
                <c:pt idx="514">
                  <c:v>0.24582546229999991</c:v>
                </c:pt>
                <c:pt idx="515">
                  <c:v>0.2458239620999999</c:v>
                </c:pt>
                <c:pt idx="516">
                  <c:v>0.2458232119999999</c:v>
                </c:pt>
                <c:pt idx="517">
                  <c:v>0.24575870339999992</c:v>
                </c:pt>
                <c:pt idx="518">
                  <c:v>0.2458239620999999</c:v>
                </c:pt>
                <c:pt idx="519">
                  <c:v>0.24582471219999991</c:v>
                </c:pt>
                <c:pt idx="520">
                  <c:v>0.24582621239999991</c:v>
                </c:pt>
                <c:pt idx="521">
                  <c:v>0.2457624538999999</c:v>
                </c:pt>
                <c:pt idx="522">
                  <c:v>0.2458239620999999</c:v>
                </c:pt>
                <c:pt idx="523">
                  <c:v>0.24582996289999992</c:v>
                </c:pt>
                <c:pt idx="524">
                  <c:v>0.2458232119999999</c:v>
                </c:pt>
                <c:pt idx="525">
                  <c:v>0.24582471219999991</c:v>
                </c:pt>
                <c:pt idx="526">
                  <c:v>0.24582621239999991</c:v>
                </c:pt>
                <c:pt idx="527">
                  <c:v>0.24576620439999991</c:v>
                </c:pt>
                <c:pt idx="528">
                  <c:v>0.24582696249999991</c:v>
                </c:pt>
                <c:pt idx="529">
                  <c:v>0.24576470419999991</c:v>
                </c:pt>
                <c:pt idx="530">
                  <c:v>0.24582621239999991</c:v>
                </c:pt>
                <c:pt idx="531">
                  <c:v>0.24582471219999991</c:v>
                </c:pt>
                <c:pt idx="532">
                  <c:v>0.2457624538999999</c:v>
                </c:pt>
                <c:pt idx="533">
                  <c:v>0.24582996289999992</c:v>
                </c:pt>
                <c:pt idx="534">
                  <c:v>0.24575495289999993</c:v>
                </c:pt>
                <c:pt idx="535">
                  <c:v>0.24582696249999991</c:v>
                </c:pt>
                <c:pt idx="536">
                  <c:v>0.24582846269999992</c:v>
                </c:pt>
                <c:pt idx="537">
                  <c:v>0.2457624538999999</c:v>
                </c:pt>
                <c:pt idx="538">
                  <c:v>0.24582546229999991</c:v>
                </c:pt>
                <c:pt idx="539">
                  <c:v>0.24576320399999993</c:v>
                </c:pt>
                <c:pt idx="540">
                  <c:v>0.24582846269999992</c:v>
                </c:pt>
                <c:pt idx="541">
                  <c:v>0.24570019559999989</c:v>
                </c:pt>
                <c:pt idx="542">
                  <c:v>0.24576920479999992</c:v>
                </c:pt>
                <c:pt idx="543">
                  <c:v>0.24564318800000001</c:v>
                </c:pt>
                <c:pt idx="544">
                  <c:v>0.2457031959999999</c:v>
                </c:pt>
                <c:pt idx="545">
                  <c:v>0.24557267859999998</c:v>
                </c:pt>
                <c:pt idx="546">
                  <c:v>0.24564093769999998</c:v>
                </c:pt>
                <c:pt idx="547">
                  <c:v>0.24563943749999997</c:v>
                </c:pt>
                <c:pt idx="548">
                  <c:v>0.24556817799999997</c:v>
                </c:pt>
                <c:pt idx="549">
                  <c:v>0.24557192850000001</c:v>
                </c:pt>
                <c:pt idx="550">
                  <c:v>0.2454436613999999</c:v>
                </c:pt>
                <c:pt idx="551">
                  <c:v>0.2454414110999999</c:v>
                </c:pt>
                <c:pt idx="552">
                  <c:v>0.24550892009999989</c:v>
                </c:pt>
                <c:pt idx="553">
                  <c:v>0.24557117839999998</c:v>
                </c:pt>
                <c:pt idx="554">
                  <c:v>0.2453814030999999</c:v>
                </c:pt>
                <c:pt idx="555">
                  <c:v>0.24550967019999992</c:v>
                </c:pt>
                <c:pt idx="556">
                  <c:v>0.24544966219999989</c:v>
                </c:pt>
                <c:pt idx="557">
                  <c:v>0.24550967019999992</c:v>
                </c:pt>
                <c:pt idx="558">
                  <c:v>0.24551042029999989</c:v>
                </c:pt>
                <c:pt idx="559">
                  <c:v>0.24544741189999991</c:v>
                </c:pt>
                <c:pt idx="560">
                  <c:v>0.2453821531999999</c:v>
                </c:pt>
                <c:pt idx="561">
                  <c:v>0.24538590369999988</c:v>
                </c:pt>
                <c:pt idx="562">
                  <c:v>0.24545116239999989</c:v>
                </c:pt>
                <c:pt idx="563">
                  <c:v>0.24545191249999992</c:v>
                </c:pt>
                <c:pt idx="564">
                  <c:v>0.24544516159999988</c:v>
                </c:pt>
                <c:pt idx="565">
                  <c:v>0.24544891209999992</c:v>
                </c:pt>
                <c:pt idx="566">
                  <c:v>0.24544591169999991</c:v>
                </c:pt>
                <c:pt idx="567">
                  <c:v>0.2453836533999999</c:v>
                </c:pt>
                <c:pt idx="568">
                  <c:v>0.24531689449999999</c:v>
                </c:pt>
                <c:pt idx="569">
                  <c:v>0.2453821531999999</c:v>
                </c:pt>
                <c:pt idx="570">
                  <c:v>0.24537990289999989</c:v>
                </c:pt>
                <c:pt idx="571">
                  <c:v>0.24538815399999991</c:v>
                </c:pt>
                <c:pt idx="572">
                  <c:v>0.24545191249999992</c:v>
                </c:pt>
                <c:pt idx="573">
                  <c:v>0.2453829032999999</c:v>
                </c:pt>
                <c:pt idx="574">
                  <c:v>0.24538740389999988</c:v>
                </c:pt>
                <c:pt idx="575">
                  <c:v>0.24538965419999992</c:v>
                </c:pt>
                <c:pt idx="576">
                  <c:v>0.24544666179999988</c:v>
                </c:pt>
                <c:pt idx="577">
                  <c:v>0.24532289530000001</c:v>
                </c:pt>
                <c:pt idx="578">
                  <c:v>0.24544966219999989</c:v>
                </c:pt>
                <c:pt idx="579">
                  <c:v>0.24532964619999997</c:v>
                </c:pt>
                <c:pt idx="580">
                  <c:v>0.24532514559999999</c:v>
                </c:pt>
                <c:pt idx="581">
                  <c:v>0.24537990289999989</c:v>
                </c:pt>
                <c:pt idx="582">
                  <c:v>0.2454541627999999</c:v>
                </c:pt>
                <c:pt idx="583">
                  <c:v>0.24539415479999993</c:v>
                </c:pt>
                <c:pt idx="584">
                  <c:v>0.24539040429999989</c:v>
                </c:pt>
                <c:pt idx="585">
                  <c:v>0.24551567099999991</c:v>
                </c:pt>
                <c:pt idx="586">
                  <c:v>0.2456604403</c:v>
                </c:pt>
                <c:pt idx="587">
                  <c:v>0.24528464019999999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31-4349-8678-DF9275680ACC}"/>
            </c:ext>
          </c:extLst>
        </c:ser>
        <c:ser>
          <c:idx val="1"/>
          <c:order val="4"/>
          <c:tx>
            <c:v>At 5.0 cm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  <c:pt idx="500">
                  <c:v>2500</c:v>
                </c:pt>
                <c:pt idx="501">
                  <c:v>2505</c:v>
                </c:pt>
                <c:pt idx="502">
                  <c:v>2510</c:v>
                </c:pt>
                <c:pt idx="503">
                  <c:v>2515</c:v>
                </c:pt>
                <c:pt idx="504">
                  <c:v>2520</c:v>
                </c:pt>
                <c:pt idx="505">
                  <c:v>2525</c:v>
                </c:pt>
                <c:pt idx="506">
                  <c:v>2530</c:v>
                </c:pt>
                <c:pt idx="507">
                  <c:v>2535</c:v>
                </c:pt>
                <c:pt idx="508">
                  <c:v>2540</c:v>
                </c:pt>
                <c:pt idx="509">
                  <c:v>2545</c:v>
                </c:pt>
                <c:pt idx="510">
                  <c:v>2550</c:v>
                </c:pt>
                <c:pt idx="511">
                  <c:v>2555</c:v>
                </c:pt>
                <c:pt idx="512">
                  <c:v>2560</c:v>
                </c:pt>
                <c:pt idx="513">
                  <c:v>2565</c:v>
                </c:pt>
                <c:pt idx="514">
                  <c:v>2570</c:v>
                </c:pt>
                <c:pt idx="515">
                  <c:v>2575</c:v>
                </c:pt>
                <c:pt idx="516">
                  <c:v>2580</c:v>
                </c:pt>
                <c:pt idx="517">
                  <c:v>2585</c:v>
                </c:pt>
                <c:pt idx="518">
                  <c:v>2590</c:v>
                </c:pt>
                <c:pt idx="519">
                  <c:v>2595</c:v>
                </c:pt>
                <c:pt idx="520">
                  <c:v>2600</c:v>
                </c:pt>
                <c:pt idx="521">
                  <c:v>2605</c:v>
                </c:pt>
                <c:pt idx="522">
                  <c:v>2610</c:v>
                </c:pt>
                <c:pt idx="523">
                  <c:v>2615</c:v>
                </c:pt>
                <c:pt idx="524">
                  <c:v>2620</c:v>
                </c:pt>
                <c:pt idx="525">
                  <c:v>2625</c:v>
                </c:pt>
                <c:pt idx="526">
                  <c:v>2630</c:v>
                </c:pt>
                <c:pt idx="527">
                  <c:v>2635</c:v>
                </c:pt>
                <c:pt idx="528">
                  <c:v>2640</c:v>
                </c:pt>
                <c:pt idx="529">
                  <c:v>2645</c:v>
                </c:pt>
                <c:pt idx="530">
                  <c:v>2650</c:v>
                </c:pt>
                <c:pt idx="531">
                  <c:v>2655</c:v>
                </c:pt>
                <c:pt idx="532">
                  <c:v>2660</c:v>
                </c:pt>
                <c:pt idx="533">
                  <c:v>2665</c:v>
                </c:pt>
                <c:pt idx="534">
                  <c:v>2670</c:v>
                </c:pt>
                <c:pt idx="535">
                  <c:v>2675</c:v>
                </c:pt>
                <c:pt idx="536">
                  <c:v>2680</c:v>
                </c:pt>
                <c:pt idx="537">
                  <c:v>2685</c:v>
                </c:pt>
                <c:pt idx="538">
                  <c:v>2690</c:v>
                </c:pt>
                <c:pt idx="539">
                  <c:v>2695</c:v>
                </c:pt>
                <c:pt idx="540">
                  <c:v>2700</c:v>
                </c:pt>
                <c:pt idx="541">
                  <c:v>2705</c:v>
                </c:pt>
                <c:pt idx="542">
                  <c:v>2710</c:v>
                </c:pt>
                <c:pt idx="543">
                  <c:v>2715</c:v>
                </c:pt>
                <c:pt idx="544">
                  <c:v>2720</c:v>
                </c:pt>
                <c:pt idx="545">
                  <c:v>2725</c:v>
                </c:pt>
                <c:pt idx="546">
                  <c:v>2730</c:v>
                </c:pt>
                <c:pt idx="547">
                  <c:v>2735</c:v>
                </c:pt>
                <c:pt idx="548">
                  <c:v>2740</c:v>
                </c:pt>
                <c:pt idx="549">
                  <c:v>2745</c:v>
                </c:pt>
                <c:pt idx="550">
                  <c:v>2750</c:v>
                </c:pt>
                <c:pt idx="551">
                  <c:v>2755</c:v>
                </c:pt>
                <c:pt idx="552">
                  <c:v>2760</c:v>
                </c:pt>
                <c:pt idx="553">
                  <c:v>2765</c:v>
                </c:pt>
                <c:pt idx="554">
                  <c:v>2770</c:v>
                </c:pt>
                <c:pt idx="555">
                  <c:v>2775</c:v>
                </c:pt>
                <c:pt idx="556">
                  <c:v>2780</c:v>
                </c:pt>
                <c:pt idx="557">
                  <c:v>2785</c:v>
                </c:pt>
                <c:pt idx="558">
                  <c:v>2790</c:v>
                </c:pt>
                <c:pt idx="559">
                  <c:v>2795</c:v>
                </c:pt>
                <c:pt idx="560">
                  <c:v>2800</c:v>
                </c:pt>
                <c:pt idx="561">
                  <c:v>2805</c:v>
                </c:pt>
                <c:pt idx="562">
                  <c:v>2810</c:v>
                </c:pt>
                <c:pt idx="563">
                  <c:v>2815</c:v>
                </c:pt>
                <c:pt idx="564">
                  <c:v>2820</c:v>
                </c:pt>
                <c:pt idx="565">
                  <c:v>2825</c:v>
                </c:pt>
                <c:pt idx="566">
                  <c:v>2830</c:v>
                </c:pt>
                <c:pt idx="567">
                  <c:v>2835</c:v>
                </c:pt>
                <c:pt idx="568">
                  <c:v>2840</c:v>
                </c:pt>
                <c:pt idx="569">
                  <c:v>2845</c:v>
                </c:pt>
                <c:pt idx="570">
                  <c:v>2850</c:v>
                </c:pt>
                <c:pt idx="571">
                  <c:v>2855</c:v>
                </c:pt>
                <c:pt idx="572">
                  <c:v>2860</c:v>
                </c:pt>
                <c:pt idx="573">
                  <c:v>2865</c:v>
                </c:pt>
                <c:pt idx="574">
                  <c:v>2870</c:v>
                </c:pt>
                <c:pt idx="575">
                  <c:v>2875</c:v>
                </c:pt>
                <c:pt idx="576">
                  <c:v>2880</c:v>
                </c:pt>
                <c:pt idx="577">
                  <c:v>2885</c:v>
                </c:pt>
                <c:pt idx="578">
                  <c:v>2890</c:v>
                </c:pt>
                <c:pt idx="579">
                  <c:v>2895</c:v>
                </c:pt>
                <c:pt idx="580">
                  <c:v>2900</c:v>
                </c:pt>
                <c:pt idx="581">
                  <c:v>2905</c:v>
                </c:pt>
                <c:pt idx="582">
                  <c:v>2910</c:v>
                </c:pt>
                <c:pt idx="583">
                  <c:v>2915</c:v>
                </c:pt>
                <c:pt idx="584">
                  <c:v>2920</c:v>
                </c:pt>
                <c:pt idx="585">
                  <c:v>2925</c:v>
                </c:pt>
                <c:pt idx="586">
                  <c:v>2930</c:v>
                </c:pt>
                <c:pt idx="587">
                  <c:v>2935</c:v>
                </c:pt>
              </c:numCache>
            </c:numRef>
          </c:xVal>
          <c:yVal>
            <c:numRef>
              <c:f>'EC-5 Data + Correction'!$L$4:$L$603</c:f>
              <c:numCache>
                <c:formatCode>0.000</c:formatCode>
                <c:ptCount val="600"/>
                <c:pt idx="0">
                  <c:v>0.25183053659999999</c:v>
                </c:pt>
                <c:pt idx="1">
                  <c:v>0.25083106679999989</c:v>
                </c:pt>
                <c:pt idx="2">
                  <c:v>0.25046953920000004</c:v>
                </c:pt>
                <c:pt idx="3">
                  <c:v>0.24946682700000003</c:v>
                </c:pt>
                <c:pt idx="4">
                  <c:v>0.24818932139999997</c:v>
                </c:pt>
                <c:pt idx="5">
                  <c:v>0.24687209639999999</c:v>
                </c:pt>
                <c:pt idx="6">
                  <c:v>0.24538464540000002</c:v>
                </c:pt>
                <c:pt idx="7">
                  <c:v>0.24412010940000003</c:v>
                </c:pt>
                <c:pt idx="8">
                  <c:v>0.24303714780000005</c:v>
                </c:pt>
                <c:pt idx="9">
                  <c:v>0.24202389780000003</c:v>
                </c:pt>
                <c:pt idx="10">
                  <c:v>0.24119465399999993</c:v>
                </c:pt>
                <c:pt idx="11">
                  <c:v>0.24066208979999992</c:v>
                </c:pt>
                <c:pt idx="12">
                  <c:v>0.2398547322</c:v>
                </c:pt>
                <c:pt idx="13">
                  <c:v>0.23924191859999994</c:v>
                </c:pt>
                <c:pt idx="14">
                  <c:v>0.23882445959999998</c:v>
                </c:pt>
                <c:pt idx="15">
                  <c:v>0.23830972860000005</c:v>
                </c:pt>
                <c:pt idx="16">
                  <c:v>0.23797008720000004</c:v>
                </c:pt>
                <c:pt idx="17">
                  <c:v>0.23773014959999994</c:v>
                </c:pt>
                <c:pt idx="18">
                  <c:v>0.23751777239999994</c:v>
                </c:pt>
                <c:pt idx="19">
                  <c:v>0.23739537179999995</c:v>
                </c:pt>
                <c:pt idx="20">
                  <c:v>0.23721541860000003</c:v>
                </c:pt>
                <c:pt idx="21">
                  <c:v>0.23719596419999991</c:v>
                </c:pt>
                <c:pt idx="22">
                  <c:v>0.23698196580000003</c:v>
                </c:pt>
                <c:pt idx="23">
                  <c:v>0.23697953400000005</c:v>
                </c:pt>
                <c:pt idx="24">
                  <c:v>0.23692441320000002</c:v>
                </c:pt>
                <c:pt idx="25">
                  <c:v>0.23694548879999991</c:v>
                </c:pt>
                <c:pt idx="26">
                  <c:v>0.23697791279999994</c:v>
                </c:pt>
                <c:pt idx="27">
                  <c:v>0.23694548879999991</c:v>
                </c:pt>
                <c:pt idx="28">
                  <c:v>0.23711733600000004</c:v>
                </c:pt>
                <c:pt idx="29">
                  <c:v>0.23694711000000002</c:v>
                </c:pt>
                <c:pt idx="30">
                  <c:v>0.23692360260000001</c:v>
                </c:pt>
                <c:pt idx="31">
                  <c:v>0.23698520820000002</c:v>
                </c:pt>
                <c:pt idx="32">
                  <c:v>0.23696332200000003</c:v>
                </c:pt>
                <c:pt idx="33">
                  <c:v>0.23709544979999994</c:v>
                </c:pt>
                <c:pt idx="34">
                  <c:v>0.23708815439999992</c:v>
                </c:pt>
                <c:pt idx="35">
                  <c:v>0.23701114740000004</c:v>
                </c:pt>
                <c:pt idx="36">
                  <c:v>0.23700142020000003</c:v>
                </c:pt>
                <c:pt idx="37">
                  <c:v>0.23720244899999993</c:v>
                </c:pt>
                <c:pt idx="38">
                  <c:v>0.23733538740000001</c:v>
                </c:pt>
                <c:pt idx="39">
                  <c:v>0.23739861419999994</c:v>
                </c:pt>
                <c:pt idx="40">
                  <c:v>0.23739293999999997</c:v>
                </c:pt>
                <c:pt idx="41">
                  <c:v>0.23739942479999995</c:v>
                </c:pt>
                <c:pt idx="42">
                  <c:v>0.23739456119999996</c:v>
                </c:pt>
                <c:pt idx="43">
                  <c:v>0.23732241779999999</c:v>
                </c:pt>
                <c:pt idx="44">
                  <c:v>0.23746021979999996</c:v>
                </c:pt>
                <c:pt idx="45">
                  <c:v>0.23752587839999995</c:v>
                </c:pt>
                <c:pt idx="46">
                  <c:v>0.23747237879999994</c:v>
                </c:pt>
                <c:pt idx="47">
                  <c:v>0.23761585499999999</c:v>
                </c:pt>
                <c:pt idx="48">
                  <c:v>0.23764990020000001</c:v>
                </c:pt>
                <c:pt idx="49">
                  <c:v>0.23757775680000001</c:v>
                </c:pt>
                <c:pt idx="50">
                  <c:v>0.23757694619999997</c:v>
                </c:pt>
                <c:pt idx="51">
                  <c:v>0.23757532499999998</c:v>
                </c:pt>
                <c:pt idx="52">
                  <c:v>0.23771150579999989</c:v>
                </c:pt>
                <c:pt idx="53">
                  <c:v>0.2377933763999999</c:v>
                </c:pt>
                <c:pt idx="54">
                  <c:v>0.23793685259999989</c:v>
                </c:pt>
                <c:pt idx="55">
                  <c:v>0.23786308799999989</c:v>
                </c:pt>
                <c:pt idx="56">
                  <c:v>0.23807546519999992</c:v>
                </c:pt>
                <c:pt idx="57">
                  <c:v>0.2378711939999999</c:v>
                </c:pt>
                <c:pt idx="58">
                  <c:v>0.23794739039999993</c:v>
                </c:pt>
                <c:pt idx="59">
                  <c:v>0.23808681359999992</c:v>
                </c:pt>
                <c:pt idx="60">
                  <c:v>0.23816625239999992</c:v>
                </c:pt>
                <c:pt idx="61">
                  <c:v>0.23830810739999991</c:v>
                </c:pt>
                <c:pt idx="62">
                  <c:v>0.23830891799999993</c:v>
                </c:pt>
                <c:pt idx="63">
                  <c:v>0.23838754620000013</c:v>
                </c:pt>
                <c:pt idx="64">
                  <c:v>0.238588575</c:v>
                </c:pt>
                <c:pt idx="65">
                  <c:v>0.23859749160000004</c:v>
                </c:pt>
                <c:pt idx="66">
                  <c:v>0.23867044560000003</c:v>
                </c:pt>
                <c:pt idx="67">
                  <c:v>0.2386761198</c:v>
                </c:pt>
                <c:pt idx="68">
                  <c:v>0.2388220278</c:v>
                </c:pt>
                <c:pt idx="69">
                  <c:v>0.23882283840000004</c:v>
                </c:pt>
                <c:pt idx="70">
                  <c:v>0.23889498180000004</c:v>
                </c:pt>
                <c:pt idx="71">
                  <c:v>0.2389752312</c:v>
                </c:pt>
                <c:pt idx="72">
                  <c:v>0.23910573780000002</c:v>
                </c:pt>
                <c:pt idx="73">
                  <c:v>0.23918031300000001</c:v>
                </c:pt>
                <c:pt idx="74">
                  <c:v>0.23925326700000005</c:v>
                </c:pt>
                <c:pt idx="75">
                  <c:v>0.23932703160000005</c:v>
                </c:pt>
                <c:pt idx="76">
                  <c:v>0.23946726539999999</c:v>
                </c:pt>
                <c:pt idx="77">
                  <c:v>0.23967802140000002</c:v>
                </c:pt>
                <c:pt idx="78">
                  <c:v>0.23961641580000001</c:v>
                </c:pt>
                <c:pt idx="79">
                  <c:v>0.23968936979999997</c:v>
                </c:pt>
                <c:pt idx="80">
                  <c:v>0.23976070260000001</c:v>
                </c:pt>
                <c:pt idx="81">
                  <c:v>0.2398336566</c:v>
                </c:pt>
                <c:pt idx="82">
                  <c:v>0.23983933079999997</c:v>
                </c:pt>
                <c:pt idx="83">
                  <c:v>0.23997632220000001</c:v>
                </c:pt>
                <c:pt idx="84">
                  <c:v>0.23998848119999999</c:v>
                </c:pt>
                <c:pt idx="85">
                  <c:v>0.239990913</c:v>
                </c:pt>
                <c:pt idx="86">
                  <c:v>0.2402105856</c:v>
                </c:pt>
                <c:pt idx="87">
                  <c:v>0.2400703518</c:v>
                </c:pt>
                <c:pt idx="88">
                  <c:v>0.24021544919999999</c:v>
                </c:pt>
                <c:pt idx="89">
                  <c:v>0.24035811479999999</c:v>
                </c:pt>
                <c:pt idx="90">
                  <c:v>0.24035973599999999</c:v>
                </c:pt>
                <c:pt idx="91">
                  <c:v>0.24036216780000003</c:v>
                </c:pt>
                <c:pt idx="92">
                  <c:v>0.24036703140000004</c:v>
                </c:pt>
                <c:pt idx="93">
                  <c:v>0.24050564400000002</c:v>
                </c:pt>
                <c:pt idx="94">
                  <c:v>0.24051050760000001</c:v>
                </c:pt>
                <c:pt idx="95">
                  <c:v>0.24051131819999999</c:v>
                </c:pt>
                <c:pt idx="96">
                  <c:v>0.24065236259999992</c:v>
                </c:pt>
                <c:pt idx="97">
                  <c:v>0.24058832520000001</c:v>
                </c:pt>
                <c:pt idx="98">
                  <c:v>0.24073018020000003</c:v>
                </c:pt>
                <c:pt idx="99">
                  <c:v>0.24066371099999992</c:v>
                </c:pt>
                <c:pt idx="100">
                  <c:v>0.24080880839999999</c:v>
                </c:pt>
                <c:pt idx="101">
                  <c:v>0.24080151300000002</c:v>
                </c:pt>
                <c:pt idx="102">
                  <c:v>0.24094904220000002</c:v>
                </c:pt>
                <c:pt idx="103">
                  <c:v>0.24108603359999992</c:v>
                </c:pt>
                <c:pt idx="104">
                  <c:v>0.24109008659999995</c:v>
                </c:pt>
                <c:pt idx="105">
                  <c:v>0.24108522299999993</c:v>
                </c:pt>
                <c:pt idx="106">
                  <c:v>0.24108360179999994</c:v>
                </c:pt>
                <c:pt idx="107">
                  <c:v>0.24102685979999994</c:v>
                </c:pt>
                <c:pt idx="108">
                  <c:v>0.2410998137999999</c:v>
                </c:pt>
                <c:pt idx="109">
                  <c:v>0.24103010219999993</c:v>
                </c:pt>
                <c:pt idx="110">
                  <c:v>0.24110710919999995</c:v>
                </c:pt>
                <c:pt idx="111">
                  <c:v>0.24116952540000003</c:v>
                </c:pt>
                <c:pt idx="112">
                  <c:v>0.2411751996</c:v>
                </c:pt>
                <c:pt idx="113">
                  <c:v>0.24124410060000001</c:v>
                </c:pt>
                <c:pt idx="114">
                  <c:v>0.2412489642</c:v>
                </c:pt>
                <c:pt idx="115">
                  <c:v>0.24132272880000002</c:v>
                </c:pt>
                <c:pt idx="116">
                  <c:v>0.24133002420000005</c:v>
                </c:pt>
                <c:pt idx="117">
                  <c:v>0.24125544900000001</c:v>
                </c:pt>
                <c:pt idx="118">
                  <c:v>0.24126355500000002</c:v>
                </c:pt>
                <c:pt idx="119">
                  <c:v>0.241336509</c:v>
                </c:pt>
                <c:pt idx="120">
                  <c:v>0.24140216759999991</c:v>
                </c:pt>
                <c:pt idx="121">
                  <c:v>0.24147674279999995</c:v>
                </c:pt>
                <c:pt idx="122">
                  <c:v>0.24147674279999995</c:v>
                </c:pt>
                <c:pt idx="123">
                  <c:v>0.24148160639999997</c:v>
                </c:pt>
                <c:pt idx="124">
                  <c:v>0.24154807560000002</c:v>
                </c:pt>
                <c:pt idx="125">
                  <c:v>0.24161697660000003</c:v>
                </c:pt>
                <c:pt idx="126">
                  <c:v>0.24155374980000005</c:v>
                </c:pt>
                <c:pt idx="127">
                  <c:v>0.24155456040000003</c:v>
                </c:pt>
                <c:pt idx="128">
                  <c:v>0.24149295479999991</c:v>
                </c:pt>
                <c:pt idx="129">
                  <c:v>0.24162832500000003</c:v>
                </c:pt>
                <c:pt idx="130">
                  <c:v>0.24162913560000002</c:v>
                </c:pt>
                <c:pt idx="131">
                  <c:v>0.24176774819999994</c:v>
                </c:pt>
                <c:pt idx="132">
                  <c:v>0.24156671940000002</c:v>
                </c:pt>
                <c:pt idx="133">
                  <c:v>0.24162832500000003</c:v>
                </c:pt>
                <c:pt idx="134">
                  <c:v>0.24156590880000003</c:v>
                </c:pt>
                <c:pt idx="135">
                  <c:v>0.24177180119999991</c:v>
                </c:pt>
                <c:pt idx="136">
                  <c:v>0.24177585419999995</c:v>
                </c:pt>
                <c:pt idx="137">
                  <c:v>0.24177423299999995</c:v>
                </c:pt>
                <c:pt idx="138">
                  <c:v>0.24177585419999995</c:v>
                </c:pt>
                <c:pt idx="139">
                  <c:v>0.24184718699999994</c:v>
                </c:pt>
                <c:pt idx="140">
                  <c:v>0.24184475519999996</c:v>
                </c:pt>
                <c:pt idx="141">
                  <c:v>0.24191527739999996</c:v>
                </c:pt>
                <c:pt idx="142">
                  <c:v>0.24191851979999995</c:v>
                </c:pt>
                <c:pt idx="143">
                  <c:v>0.24184961879999997</c:v>
                </c:pt>
                <c:pt idx="144">
                  <c:v>0.24185691419999994</c:v>
                </c:pt>
                <c:pt idx="145">
                  <c:v>0.24192257279999993</c:v>
                </c:pt>
                <c:pt idx="146">
                  <c:v>0.24193229999999996</c:v>
                </c:pt>
                <c:pt idx="147">
                  <c:v>0.24199552679999997</c:v>
                </c:pt>
                <c:pt idx="148">
                  <c:v>0.24199471619999999</c:v>
                </c:pt>
                <c:pt idx="149">
                  <c:v>0.24192743639999995</c:v>
                </c:pt>
                <c:pt idx="150">
                  <c:v>0.24207091259999997</c:v>
                </c:pt>
                <c:pt idx="151">
                  <c:v>0.24207172320000001</c:v>
                </c:pt>
                <c:pt idx="152">
                  <c:v>0.24214467719999994</c:v>
                </c:pt>
                <c:pt idx="153">
                  <c:v>0.24213819239999992</c:v>
                </c:pt>
                <c:pt idx="154">
                  <c:v>0.242001201</c:v>
                </c:pt>
                <c:pt idx="155">
                  <c:v>0.24207010200000001</c:v>
                </c:pt>
                <c:pt idx="156">
                  <c:v>0.24207577619999998</c:v>
                </c:pt>
                <c:pt idx="157">
                  <c:v>0.24214224539999996</c:v>
                </c:pt>
                <c:pt idx="158">
                  <c:v>0.24207820800000002</c:v>
                </c:pt>
                <c:pt idx="159">
                  <c:v>0.24207577619999998</c:v>
                </c:pt>
                <c:pt idx="160">
                  <c:v>0.24221438879999993</c:v>
                </c:pt>
                <c:pt idx="161">
                  <c:v>0.24214629839999993</c:v>
                </c:pt>
                <c:pt idx="162">
                  <c:v>0.24220952519999991</c:v>
                </c:pt>
                <c:pt idx="163">
                  <c:v>0.24221682059999991</c:v>
                </c:pt>
                <c:pt idx="164">
                  <c:v>0.24214954079999995</c:v>
                </c:pt>
                <c:pt idx="165">
                  <c:v>0.24222330539999989</c:v>
                </c:pt>
                <c:pt idx="166">
                  <c:v>0.24215359379999998</c:v>
                </c:pt>
                <c:pt idx="167">
                  <c:v>0.24235543320000003</c:v>
                </c:pt>
                <c:pt idx="168">
                  <c:v>0.24215197259999996</c:v>
                </c:pt>
                <c:pt idx="169">
                  <c:v>0.24215278319999994</c:v>
                </c:pt>
                <c:pt idx="170">
                  <c:v>0.24201741300000001</c:v>
                </c:pt>
                <c:pt idx="171">
                  <c:v>0.24221844179999991</c:v>
                </c:pt>
                <c:pt idx="172">
                  <c:v>0.24222330539999989</c:v>
                </c:pt>
                <c:pt idx="173">
                  <c:v>0.24215278319999994</c:v>
                </c:pt>
                <c:pt idx="174">
                  <c:v>0.24222249479999994</c:v>
                </c:pt>
                <c:pt idx="175">
                  <c:v>0.24222411599999993</c:v>
                </c:pt>
                <c:pt idx="176">
                  <c:v>0.24209117759999998</c:v>
                </c:pt>
                <c:pt idx="177">
                  <c:v>0.242090367</c:v>
                </c:pt>
                <c:pt idx="178">
                  <c:v>0.24216007859999994</c:v>
                </c:pt>
                <c:pt idx="179">
                  <c:v>0.24236353919999998</c:v>
                </c:pt>
                <c:pt idx="180">
                  <c:v>0.24223060079999989</c:v>
                </c:pt>
                <c:pt idx="181">
                  <c:v>0.24230436539999989</c:v>
                </c:pt>
                <c:pt idx="182">
                  <c:v>0.24216656339999995</c:v>
                </c:pt>
                <c:pt idx="183">
                  <c:v>0.24202389779999997</c:v>
                </c:pt>
                <c:pt idx="184">
                  <c:v>0.24224113859999993</c:v>
                </c:pt>
                <c:pt idx="185">
                  <c:v>0.24216737399999996</c:v>
                </c:pt>
                <c:pt idx="186">
                  <c:v>0.2423765088</c:v>
                </c:pt>
                <c:pt idx="187">
                  <c:v>0.24216737399999996</c:v>
                </c:pt>
                <c:pt idx="188">
                  <c:v>0.24244135680000001</c:v>
                </c:pt>
                <c:pt idx="189">
                  <c:v>0.2422370855999999</c:v>
                </c:pt>
                <c:pt idx="190">
                  <c:v>0.24232219859999993</c:v>
                </c:pt>
                <c:pt idx="191">
                  <c:v>0.24231733499999991</c:v>
                </c:pt>
                <c:pt idx="192">
                  <c:v>0.24237002399999999</c:v>
                </c:pt>
                <c:pt idx="193">
                  <c:v>0.24224113859999993</c:v>
                </c:pt>
                <c:pt idx="194">
                  <c:v>0.2424518946</c:v>
                </c:pt>
                <c:pt idx="195">
                  <c:v>0.24224438099999987</c:v>
                </c:pt>
                <c:pt idx="196">
                  <c:v>0.24245108399999998</c:v>
                </c:pt>
                <c:pt idx="197">
                  <c:v>0.24231328199999988</c:v>
                </c:pt>
                <c:pt idx="198">
                  <c:v>0.24245108399999998</c:v>
                </c:pt>
                <c:pt idx="199">
                  <c:v>0.24238461480000001</c:v>
                </c:pt>
                <c:pt idx="200">
                  <c:v>0.24252890159999993</c:v>
                </c:pt>
                <c:pt idx="201">
                  <c:v>0.24252160619999993</c:v>
                </c:pt>
                <c:pt idx="202">
                  <c:v>0.24252971219999989</c:v>
                </c:pt>
                <c:pt idx="203">
                  <c:v>0.24252565919999991</c:v>
                </c:pt>
                <c:pt idx="204">
                  <c:v>0.242386236</c:v>
                </c:pt>
                <c:pt idx="205">
                  <c:v>0.24259456019999992</c:v>
                </c:pt>
                <c:pt idx="206">
                  <c:v>0.2425232273999999</c:v>
                </c:pt>
                <c:pt idx="207">
                  <c:v>0.2424616218</c:v>
                </c:pt>
                <c:pt idx="208">
                  <c:v>0.24246648540000001</c:v>
                </c:pt>
                <c:pt idx="209">
                  <c:v>0.24246486420000002</c:v>
                </c:pt>
                <c:pt idx="210">
                  <c:v>0.2424656748</c:v>
                </c:pt>
                <c:pt idx="211">
                  <c:v>0.24267562019999991</c:v>
                </c:pt>
                <c:pt idx="212">
                  <c:v>0.2426067191999999</c:v>
                </c:pt>
                <c:pt idx="213">
                  <c:v>0.24247053839999999</c:v>
                </c:pt>
                <c:pt idx="214">
                  <c:v>0.24261158279999992</c:v>
                </c:pt>
                <c:pt idx="215">
                  <c:v>0.2426083403999999</c:v>
                </c:pt>
                <c:pt idx="216">
                  <c:v>0.24260509799999991</c:v>
                </c:pt>
                <c:pt idx="217">
                  <c:v>0.24260266619999993</c:v>
                </c:pt>
                <c:pt idx="218">
                  <c:v>0.24266832479999992</c:v>
                </c:pt>
                <c:pt idx="219">
                  <c:v>0.24267480959999993</c:v>
                </c:pt>
                <c:pt idx="220">
                  <c:v>0.2426707565999999</c:v>
                </c:pt>
                <c:pt idx="221">
                  <c:v>0.24259780259999991</c:v>
                </c:pt>
                <c:pt idx="222">
                  <c:v>0.24253295459999991</c:v>
                </c:pt>
                <c:pt idx="223">
                  <c:v>0.24267967319999995</c:v>
                </c:pt>
                <c:pt idx="224">
                  <c:v>0.24267643079999993</c:v>
                </c:pt>
                <c:pt idx="225">
                  <c:v>0.2427445211999999</c:v>
                </c:pt>
                <c:pt idx="226">
                  <c:v>0.24274614239999992</c:v>
                </c:pt>
                <c:pt idx="227">
                  <c:v>0.24274776359999992</c:v>
                </c:pt>
                <c:pt idx="228">
                  <c:v>0.24281666460000009</c:v>
                </c:pt>
                <c:pt idx="229">
                  <c:v>0.24268453679999991</c:v>
                </c:pt>
                <c:pt idx="230">
                  <c:v>0.24282233880000006</c:v>
                </c:pt>
                <c:pt idx="231">
                  <c:v>0.24288394439999991</c:v>
                </c:pt>
                <c:pt idx="232">
                  <c:v>0.24281828580000009</c:v>
                </c:pt>
                <c:pt idx="233">
                  <c:v>0.24282152820000011</c:v>
                </c:pt>
                <c:pt idx="234">
                  <c:v>0.24281828580000009</c:v>
                </c:pt>
                <c:pt idx="235">
                  <c:v>0.24288637619999995</c:v>
                </c:pt>
                <c:pt idx="236">
                  <c:v>0.24289042919999992</c:v>
                </c:pt>
                <c:pt idx="237">
                  <c:v>0.24288961859999994</c:v>
                </c:pt>
                <c:pt idx="238">
                  <c:v>0.24295608779999991</c:v>
                </c:pt>
                <c:pt idx="239">
                  <c:v>0.24302985239999991</c:v>
                </c:pt>
                <c:pt idx="240">
                  <c:v>0.24295933019999993</c:v>
                </c:pt>
                <c:pt idx="241">
                  <c:v>0.2430306629999999</c:v>
                </c:pt>
                <c:pt idx="242">
                  <c:v>0.2428944821999999</c:v>
                </c:pt>
                <c:pt idx="243">
                  <c:v>0.24317008620000008</c:v>
                </c:pt>
                <c:pt idx="244">
                  <c:v>0.24304120079999994</c:v>
                </c:pt>
                <c:pt idx="245">
                  <c:v>0.2430403901999999</c:v>
                </c:pt>
                <c:pt idx="246">
                  <c:v>0.24317008620000008</c:v>
                </c:pt>
                <c:pt idx="247">
                  <c:v>0.24296176199999991</c:v>
                </c:pt>
                <c:pt idx="248">
                  <c:v>0.24310848059999993</c:v>
                </c:pt>
                <c:pt idx="249">
                  <c:v>0.2428231494000001</c:v>
                </c:pt>
                <c:pt idx="250">
                  <c:v>0.2429682467999999</c:v>
                </c:pt>
                <c:pt idx="251">
                  <c:v>0.24296257259999993</c:v>
                </c:pt>
                <c:pt idx="252">
                  <c:v>0.24289205039999992</c:v>
                </c:pt>
                <c:pt idx="253">
                  <c:v>0.24303471599999993</c:v>
                </c:pt>
                <c:pt idx="254">
                  <c:v>0.24310766999999991</c:v>
                </c:pt>
                <c:pt idx="255">
                  <c:v>0.24310929119999991</c:v>
                </c:pt>
                <c:pt idx="256">
                  <c:v>0.24303795839999992</c:v>
                </c:pt>
                <c:pt idx="257">
                  <c:v>0.24311577599999992</c:v>
                </c:pt>
                <c:pt idx="258">
                  <c:v>0.24310929119999991</c:v>
                </c:pt>
                <c:pt idx="259">
                  <c:v>0.24311334419999994</c:v>
                </c:pt>
                <c:pt idx="260">
                  <c:v>0.24297635279999991</c:v>
                </c:pt>
                <c:pt idx="261">
                  <c:v>0.24298040579999991</c:v>
                </c:pt>
                <c:pt idx="262">
                  <c:v>0.24325844160000001</c:v>
                </c:pt>
                <c:pt idx="263">
                  <c:v>0.24318873000000008</c:v>
                </c:pt>
                <c:pt idx="264">
                  <c:v>0.24317738160000013</c:v>
                </c:pt>
                <c:pt idx="265">
                  <c:v>0.24311253359999993</c:v>
                </c:pt>
                <c:pt idx="266">
                  <c:v>0.24325682040000002</c:v>
                </c:pt>
                <c:pt idx="267">
                  <c:v>0.2431862982000001</c:v>
                </c:pt>
                <c:pt idx="268">
                  <c:v>0.24326006280000001</c:v>
                </c:pt>
                <c:pt idx="269">
                  <c:v>0.24311901839999991</c:v>
                </c:pt>
                <c:pt idx="270">
                  <c:v>0.24332166840000002</c:v>
                </c:pt>
                <c:pt idx="271">
                  <c:v>0.24310929119999991</c:v>
                </c:pt>
                <c:pt idx="272">
                  <c:v>0.2432592522</c:v>
                </c:pt>
                <c:pt idx="273">
                  <c:v>0.24326573700000001</c:v>
                </c:pt>
                <c:pt idx="274">
                  <c:v>0.24326654760000002</c:v>
                </c:pt>
                <c:pt idx="275">
                  <c:v>0.24333706980000003</c:v>
                </c:pt>
                <c:pt idx="276">
                  <c:v>0.24332734260000002</c:v>
                </c:pt>
                <c:pt idx="277">
                  <c:v>0.24339624360000003</c:v>
                </c:pt>
                <c:pt idx="278">
                  <c:v>0.24352918200000001</c:v>
                </c:pt>
                <c:pt idx="279">
                  <c:v>0.24477426360000001</c:v>
                </c:pt>
                <c:pt idx="280">
                  <c:v>0.24636547139999995</c:v>
                </c:pt>
                <c:pt idx="281">
                  <c:v>0.246581091</c:v>
                </c:pt>
                <c:pt idx="282">
                  <c:v>0.24671321879999991</c:v>
                </c:pt>
                <c:pt idx="283">
                  <c:v>0.24657622739999999</c:v>
                </c:pt>
                <c:pt idx="284">
                  <c:v>0.24670835519999992</c:v>
                </c:pt>
                <c:pt idx="285">
                  <c:v>0.24685264199999993</c:v>
                </c:pt>
                <c:pt idx="286">
                  <c:v>0.24678130919999991</c:v>
                </c:pt>
                <c:pt idx="287">
                  <c:v>0.24670754459999988</c:v>
                </c:pt>
                <c:pt idx="288">
                  <c:v>0.2468412935999999</c:v>
                </c:pt>
                <c:pt idx="289">
                  <c:v>0.24684291479999992</c:v>
                </c:pt>
                <c:pt idx="290">
                  <c:v>0.24685102079999993</c:v>
                </c:pt>
                <c:pt idx="291">
                  <c:v>0.24671565059999989</c:v>
                </c:pt>
                <c:pt idx="292">
                  <c:v>0.24684615719999992</c:v>
                </c:pt>
                <c:pt idx="293">
                  <c:v>0.24685021019999989</c:v>
                </c:pt>
                <c:pt idx="294">
                  <c:v>0.2467861727999999</c:v>
                </c:pt>
                <c:pt idx="295">
                  <c:v>0.24677887739999993</c:v>
                </c:pt>
                <c:pt idx="296">
                  <c:v>0.24685183139999989</c:v>
                </c:pt>
                <c:pt idx="297">
                  <c:v>0.24685183139999989</c:v>
                </c:pt>
                <c:pt idx="298">
                  <c:v>0.24684615719999992</c:v>
                </c:pt>
                <c:pt idx="299">
                  <c:v>0.24684615719999992</c:v>
                </c:pt>
                <c:pt idx="300">
                  <c:v>0.24685021019999989</c:v>
                </c:pt>
                <c:pt idx="301">
                  <c:v>0.2469183006</c:v>
                </c:pt>
                <c:pt idx="302">
                  <c:v>0.24692073239999998</c:v>
                </c:pt>
                <c:pt idx="303">
                  <c:v>0.24677968799999989</c:v>
                </c:pt>
                <c:pt idx="304">
                  <c:v>0.24664350719999997</c:v>
                </c:pt>
                <c:pt idx="305">
                  <c:v>0.24658028040000002</c:v>
                </c:pt>
                <c:pt idx="306">
                  <c:v>0.24658514399999998</c:v>
                </c:pt>
                <c:pt idx="307">
                  <c:v>0.24679265759999991</c:v>
                </c:pt>
                <c:pt idx="308">
                  <c:v>0.24672456719999994</c:v>
                </c:pt>
                <c:pt idx="309">
                  <c:v>0.24679103639999991</c:v>
                </c:pt>
                <c:pt idx="310">
                  <c:v>0.24686074799999988</c:v>
                </c:pt>
                <c:pt idx="311">
                  <c:v>0.24679508939999989</c:v>
                </c:pt>
                <c:pt idx="312">
                  <c:v>0.2468583161999999</c:v>
                </c:pt>
                <c:pt idx="313">
                  <c:v>0.2467918469999999</c:v>
                </c:pt>
                <c:pt idx="314">
                  <c:v>0.24686885399999989</c:v>
                </c:pt>
                <c:pt idx="315">
                  <c:v>0.24678779399999989</c:v>
                </c:pt>
                <c:pt idx="316">
                  <c:v>0.24686074799999988</c:v>
                </c:pt>
                <c:pt idx="317">
                  <c:v>0.2468599373999999</c:v>
                </c:pt>
                <c:pt idx="318">
                  <c:v>0.2469239748</c:v>
                </c:pt>
                <c:pt idx="319">
                  <c:v>0.2468639903999999</c:v>
                </c:pt>
                <c:pt idx="320">
                  <c:v>0.2468599373999999</c:v>
                </c:pt>
                <c:pt idx="321">
                  <c:v>0.2468566949999999</c:v>
                </c:pt>
                <c:pt idx="322">
                  <c:v>0.24672456719999994</c:v>
                </c:pt>
                <c:pt idx="323">
                  <c:v>0.2467253777999999</c:v>
                </c:pt>
                <c:pt idx="324">
                  <c:v>0.2468639903999999</c:v>
                </c:pt>
                <c:pt idx="325">
                  <c:v>0.24679914239999992</c:v>
                </c:pt>
                <c:pt idx="326">
                  <c:v>0.24692964899999997</c:v>
                </c:pt>
                <c:pt idx="327">
                  <c:v>0.2472790175999999</c:v>
                </c:pt>
                <c:pt idx="328">
                  <c:v>0.2474970689999999</c:v>
                </c:pt>
                <c:pt idx="329">
                  <c:v>0.24729847199999991</c:v>
                </c:pt>
                <c:pt idx="330">
                  <c:v>0.24653893979999994</c:v>
                </c:pt>
                <c:pt idx="331">
                  <c:v>0.24577940759999992</c:v>
                </c:pt>
                <c:pt idx="332">
                  <c:v>0.2456318784</c:v>
                </c:pt>
                <c:pt idx="333">
                  <c:v>0.24563431020000004</c:v>
                </c:pt>
                <c:pt idx="334">
                  <c:v>0.24556865160000002</c:v>
                </c:pt>
                <c:pt idx="335">
                  <c:v>0.24561404520000005</c:v>
                </c:pt>
                <c:pt idx="336">
                  <c:v>0.24567889319999991</c:v>
                </c:pt>
                <c:pt idx="337">
                  <c:v>0.24568618859999994</c:v>
                </c:pt>
                <c:pt idx="338">
                  <c:v>0.24576886979999993</c:v>
                </c:pt>
                <c:pt idx="339">
                  <c:v>0.24563268900000004</c:v>
                </c:pt>
                <c:pt idx="340">
                  <c:v>0.24563674200000002</c:v>
                </c:pt>
                <c:pt idx="341">
                  <c:v>0.24570807479999995</c:v>
                </c:pt>
                <c:pt idx="342">
                  <c:v>0.24564403740000004</c:v>
                </c:pt>
                <c:pt idx="343">
                  <c:v>0.24563512080000002</c:v>
                </c:pt>
                <c:pt idx="344">
                  <c:v>0.24570402179999992</c:v>
                </c:pt>
                <c:pt idx="345">
                  <c:v>0.24556784100000001</c:v>
                </c:pt>
                <c:pt idx="346">
                  <c:v>0.24570969599999995</c:v>
                </c:pt>
                <c:pt idx="347">
                  <c:v>0.24571293839999994</c:v>
                </c:pt>
                <c:pt idx="348">
                  <c:v>0.24584911920000005</c:v>
                </c:pt>
                <c:pt idx="349">
                  <c:v>0.24578427119999993</c:v>
                </c:pt>
                <c:pt idx="350">
                  <c:v>0.24577859699999996</c:v>
                </c:pt>
                <c:pt idx="351">
                  <c:v>0.24579156659999993</c:v>
                </c:pt>
                <c:pt idx="352">
                  <c:v>0.24584101320000004</c:v>
                </c:pt>
                <c:pt idx="353">
                  <c:v>0.24570807479999995</c:v>
                </c:pt>
                <c:pt idx="354">
                  <c:v>0.24557027280000004</c:v>
                </c:pt>
                <c:pt idx="355">
                  <c:v>0.24549975060000004</c:v>
                </c:pt>
                <c:pt idx="356">
                  <c:v>0.24550380360000001</c:v>
                </c:pt>
                <c:pt idx="357">
                  <c:v>0.24556540920000003</c:v>
                </c:pt>
                <c:pt idx="358">
                  <c:v>0.24556378800000003</c:v>
                </c:pt>
                <c:pt idx="359">
                  <c:v>0.24564241620000005</c:v>
                </c:pt>
                <c:pt idx="360">
                  <c:v>0.24563755260000003</c:v>
                </c:pt>
                <c:pt idx="361">
                  <c:v>0.24550542480000001</c:v>
                </c:pt>
                <c:pt idx="362">
                  <c:v>0.24570888539999994</c:v>
                </c:pt>
                <c:pt idx="363">
                  <c:v>0.24571212779999993</c:v>
                </c:pt>
                <c:pt idx="364">
                  <c:v>0.24571861259999994</c:v>
                </c:pt>
                <c:pt idx="365">
                  <c:v>0.24557270460000002</c:v>
                </c:pt>
                <c:pt idx="366">
                  <c:v>0.24571861259999994</c:v>
                </c:pt>
                <c:pt idx="367">
                  <c:v>0.24578508179999992</c:v>
                </c:pt>
                <c:pt idx="368">
                  <c:v>0.24566187060000003</c:v>
                </c:pt>
                <c:pt idx="369">
                  <c:v>0.24571618079999991</c:v>
                </c:pt>
                <c:pt idx="370">
                  <c:v>0.24571861259999994</c:v>
                </c:pt>
                <c:pt idx="371">
                  <c:v>0.24585155100000003</c:v>
                </c:pt>
                <c:pt idx="372">
                  <c:v>0.24578021819999996</c:v>
                </c:pt>
                <c:pt idx="373">
                  <c:v>0.24592369440000003</c:v>
                </c:pt>
                <c:pt idx="374">
                  <c:v>0.24592288380000002</c:v>
                </c:pt>
                <c:pt idx="375">
                  <c:v>0.24578264999999994</c:v>
                </c:pt>
                <c:pt idx="376">
                  <c:v>0.24571618079999991</c:v>
                </c:pt>
                <c:pt idx="377">
                  <c:v>0.24571699139999995</c:v>
                </c:pt>
                <c:pt idx="378">
                  <c:v>0.24592774740000001</c:v>
                </c:pt>
                <c:pt idx="379">
                  <c:v>0.24593017920000004</c:v>
                </c:pt>
                <c:pt idx="380">
                  <c:v>0.24585560400000001</c:v>
                </c:pt>
                <c:pt idx="381">
                  <c:v>0.24613445039999993</c:v>
                </c:pt>
                <c:pt idx="382">
                  <c:v>0.24592369440000003</c:v>
                </c:pt>
                <c:pt idx="383">
                  <c:v>0.24606230699999992</c:v>
                </c:pt>
                <c:pt idx="384">
                  <c:v>0.24606554939999992</c:v>
                </c:pt>
                <c:pt idx="385">
                  <c:v>0.24600070140000005</c:v>
                </c:pt>
                <c:pt idx="386">
                  <c:v>0.24600151200000001</c:v>
                </c:pt>
                <c:pt idx="387">
                  <c:v>0.24586208880000002</c:v>
                </c:pt>
                <c:pt idx="388">
                  <c:v>0.24593261100000002</c:v>
                </c:pt>
                <c:pt idx="389">
                  <c:v>0.24593180040000004</c:v>
                </c:pt>
                <c:pt idx="390">
                  <c:v>0.24593017920000004</c:v>
                </c:pt>
                <c:pt idx="391">
                  <c:v>0.24607203419999993</c:v>
                </c:pt>
                <c:pt idx="392">
                  <c:v>0.24613607159999992</c:v>
                </c:pt>
                <c:pt idx="393">
                  <c:v>0.24606879179999994</c:v>
                </c:pt>
                <c:pt idx="394">
                  <c:v>0.24607284479999994</c:v>
                </c:pt>
                <c:pt idx="395">
                  <c:v>0.24607689779999994</c:v>
                </c:pt>
                <c:pt idx="396">
                  <c:v>0.24607527659999992</c:v>
                </c:pt>
                <c:pt idx="397">
                  <c:v>0.24613526099999994</c:v>
                </c:pt>
                <c:pt idx="398">
                  <c:v>0.24614174579999995</c:v>
                </c:pt>
                <c:pt idx="399">
                  <c:v>0.24614336699999995</c:v>
                </c:pt>
                <c:pt idx="400">
                  <c:v>0.24614579879999993</c:v>
                </c:pt>
                <c:pt idx="401">
                  <c:v>0.24607527659999992</c:v>
                </c:pt>
                <c:pt idx="402">
                  <c:v>0.24600718620000003</c:v>
                </c:pt>
                <c:pt idx="403">
                  <c:v>0.24600799680000002</c:v>
                </c:pt>
                <c:pt idx="404">
                  <c:v>0.24614741999999995</c:v>
                </c:pt>
                <c:pt idx="405">
                  <c:v>0.24608095079999992</c:v>
                </c:pt>
                <c:pt idx="406">
                  <c:v>0.24608581439999991</c:v>
                </c:pt>
                <c:pt idx="407">
                  <c:v>0.24601772400000002</c:v>
                </c:pt>
                <c:pt idx="408">
                  <c:v>0.24601286040000003</c:v>
                </c:pt>
                <c:pt idx="409">
                  <c:v>0.24615147299999993</c:v>
                </c:pt>
                <c:pt idx="410">
                  <c:v>0.24600880740000006</c:v>
                </c:pt>
                <c:pt idx="411">
                  <c:v>0.24594558060000002</c:v>
                </c:pt>
                <c:pt idx="412">
                  <c:v>0.24601286040000003</c:v>
                </c:pt>
                <c:pt idx="413">
                  <c:v>0.24608095079999992</c:v>
                </c:pt>
                <c:pt idx="414">
                  <c:v>0.24601204979999999</c:v>
                </c:pt>
                <c:pt idx="415">
                  <c:v>0.24601204979999999</c:v>
                </c:pt>
                <c:pt idx="416">
                  <c:v>0.24593990640000005</c:v>
                </c:pt>
                <c:pt idx="417">
                  <c:v>0.24600880740000006</c:v>
                </c:pt>
                <c:pt idx="418">
                  <c:v>0.24600961800000001</c:v>
                </c:pt>
                <c:pt idx="419">
                  <c:v>0.24594314880000001</c:v>
                </c:pt>
                <c:pt idx="420">
                  <c:v>0.24580777859999994</c:v>
                </c:pt>
                <c:pt idx="421">
                  <c:v>0.24594233820000003</c:v>
                </c:pt>
                <c:pt idx="422">
                  <c:v>0.24588073260000001</c:v>
                </c:pt>
                <c:pt idx="423">
                  <c:v>0.24581264219999993</c:v>
                </c:pt>
                <c:pt idx="424">
                  <c:v>0.24581345279999992</c:v>
                </c:pt>
                <c:pt idx="425">
                  <c:v>0.24595125480000002</c:v>
                </c:pt>
                <c:pt idx="426">
                  <c:v>0.24595206540000003</c:v>
                </c:pt>
                <c:pt idx="427">
                  <c:v>0.24609310979999996</c:v>
                </c:pt>
                <c:pt idx="428">
                  <c:v>0.24608986739999994</c:v>
                </c:pt>
                <c:pt idx="429">
                  <c:v>0.24615471539999992</c:v>
                </c:pt>
                <c:pt idx="430">
                  <c:v>0.24601853460000001</c:v>
                </c:pt>
                <c:pt idx="431">
                  <c:v>0.24609473099999996</c:v>
                </c:pt>
                <c:pt idx="432">
                  <c:v>0.24616444259999992</c:v>
                </c:pt>
                <c:pt idx="433">
                  <c:v>0.24616201079999994</c:v>
                </c:pt>
                <c:pt idx="434">
                  <c:v>0.24602420880000003</c:v>
                </c:pt>
                <c:pt idx="435">
                  <c:v>0.24609554159999994</c:v>
                </c:pt>
                <c:pt idx="436">
                  <c:v>0.24602258760000004</c:v>
                </c:pt>
                <c:pt idx="437">
                  <c:v>0.24603231480000001</c:v>
                </c:pt>
                <c:pt idx="438">
                  <c:v>0.24602988300000003</c:v>
                </c:pt>
                <c:pt idx="439">
                  <c:v>0.24609716279999994</c:v>
                </c:pt>
                <c:pt idx="440">
                  <c:v>0.24602339820000002</c:v>
                </c:pt>
                <c:pt idx="441">
                  <c:v>0.24595287600000001</c:v>
                </c:pt>
                <c:pt idx="442">
                  <c:v>0.24588964920000003</c:v>
                </c:pt>
                <c:pt idx="443">
                  <c:v>0.24589127040000003</c:v>
                </c:pt>
                <c:pt idx="444">
                  <c:v>0.24602988300000003</c:v>
                </c:pt>
                <c:pt idx="445">
                  <c:v>0.24596098200000002</c:v>
                </c:pt>
                <c:pt idx="446">
                  <c:v>0.24589208100000001</c:v>
                </c:pt>
                <c:pt idx="447">
                  <c:v>0.24582317999999992</c:v>
                </c:pt>
                <c:pt idx="448">
                  <c:v>0.24582317999999992</c:v>
                </c:pt>
                <c:pt idx="449">
                  <c:v>0.2459634138</c:v>
                </c:pt>
                <c:pt idx="450">
                  <c:v>0.24603474660000002</c:v>
                </c:pt>
                <c:pt idx="451">
                  <c:v>0.24602907240000005</c:v>
                </c:pt>
                <c:pt idx="452">
                  <c:v>0.24610040519999993</c:v>
                </c:pt>
                <c:pt idx="453">
                  <c:v>0.24603069360000004</c:v>
                </c:pt>
                <c:pt idx="454">
                  <c:v>0.24603393600000001</c:v>
                </c:pt>
                <c:pt idx="455">
                  <c:v>0.24596908800000003</c:v>
                </c:pt>
                <c:pt idx="456">
                  <c:v>0.2459634138</c:v>
                </c:pt>
                <c:pt idx="457">
                  <c:v>0.24609878399999993</c:v>
                </c:pt>
                <c:pt idx="458">
                  <c:v>0.24603393600000001</c:v>
                </c:pt>
                <c:pt idx="459">
                  <c:v>0.24582885419999992</c:v>
                </c:pt>
                <c:pt idx="460">
                  <c:v>0.24596584560000004</c:v>
                </c:pt>
                <c:pt idx="461">
                  <c:v>0.24596908800000003</c:v>
                </c:pt>
                <c:pt idx="462">
                  <c:v>0.24589208100000001</c:v>
                </c:pt>
                <c:pt idx="463">
                  <c:v>0.24603150420000003</c:v>
                </c:pt>
                <c:pt idx="464">
                  <c:v>0.24596179260000003</c:v>
                </c:pt>
                <c:pt idx="465">
                  <c:v>0.24589694460000003</c:v>
                </c:pt>
                <c:pt idx="466">
                  <c:v>0.24589937640000001</c:v>
                </c:pt>
                <c:pt idx="467">
                  <c:v>0.24590342940000004</c:v>
                </c:pt>
                <c:pt idx="468">
                  <c:v>0.24597070920000003</c:v>
                </c:pt>
                <c:pt idx="469">
                  <c:v>0.24582885419999992</c:v>
                </c:pt>
                <c:pt idx="470">
                  <c:v>0.24596584560000004</c:v>
                </c:pt>
                <c:pt idx="471">
                  <c:v>0.24589613399999999</c:v>
                </c:pt>
                <c:pt idx="472">
                  <c:v>0.24582723299999992</c:v>
                </c:pt>
                <c:pt idx="473">
                  <c:v>0.2458256117999999</c:v>
                </c:pt>
                <c:pt idx="474">
                  <c:v>0.24583452839999995</c:v>
                </c:pt>
                <c:pt idx="475">
                  <c:v>0.24583696019999993</c:v>
                </c:pt>
                <c:pt idx="476">
                  <c:v>0.24583128599999993</c:v>
                </c:pt>
                <c:pt idx="477">
                  <c:v>0.24582966479999993</c:v>
                </c:pt>
                <c:pt idx="478">
                  <c:v>0.24591234600000003</c:v>
                </c:pt>
                <c:pt idx="479">
                  <c:v>0.24584992979999992</c:v>
                </c:pt>
                <c:pt idx="480">
                  <c:v>0.24582074819999994</c:v>
                </c:pt>
                <c:pt idx="481">
                  <c:v>0.24575833199999991</c:v>
                </c:pt>
                <c:pt idx="482">
                  <c:v>0.24569996880000003</c:v>
                </c:pt>
                <c:pt idx="483">
                  <c:v>0.24590424</c:v>
                </c:pt>
                <c:pt idx="484">
                  <c:v>0.24583939199999993</c:v>
                </c:pt>
                <c:pt idx="485">
                  <c:v>0.245705643</c:v>
                </c:pt>
                <c:pt idx="486">
                  <c:v>0.2456334996</c:v>
                </c:pt>
                <c:pt idx="487">
                  <c:v>0.24556297739999999</c:v>
                </c:pt>
                <c:pt idx="488">
                  <c:v>0.24556703040000002</c:v>
                </c:pt>
                <c:pt idx="489">
                  <c:v>0.24563025720000001</c:v>
                </c:pt>
                <c:pt idx="490">
                  <c:v>0.24556784100000001</c:v>
                </c:pt>
                <c:pt idx="491">
                  <c:v>0.24556865160000002</c:v>
                </c:pt>
                <c:pt idx="492">
                  <c:v>0.24577535459999994</c:v>
                </c:pt>
                <c:pt idx="493">
                  <c:v>0.24591639900000001</c:v>
                </c:pt>
                <c:pt idx="494">
                  <c:v>0.24598854240000004</c:v>
                </c:pt>
                <c:pt idx="495">
                  <c:v>0.24598448940000003</c:v>
                </c:pt>
                <c:pt idx="496">
                  <c:v>0.24584263439999995</c:v>
                </c:pt>
                <c:pt idx="497">
                  <c:v>0.24598205760000005</c:v>
                </c:pt>
                <c:pt idx="498">
                  <c:v>0.24591153540000005</c:v>
                </c:pt>
                <c:pt idx="499">
                  <c:v>0.24584182379999991</c:v>
                </c:pt>
                <c:pt idx="500">
                  <c:v>0.24591234600000003</c:v>
                </c:pt>
                <c:pt idx="501">
                  <c:v>0.24591639900000001</c:v>
                </c:pt>
                <c:pt idx="502">
                  <c:v>0.24597962580000002</c:v>
                </c:pt>
                <c:pt idx="503">
                  <c:v>0.24591315660000004</c:v>
                </c:pt>
                <c:pt idx="504">
                  <c:v>0.24598367880000005</c:v>
                </c:pt>
                <c:pt idx="505">
                  <c:v>0.24591396720000003</c:v>
                </c:pt>
                <c:pt idx="506">
                  <c:v>0.24591558840000002</c:v>
                </c:pt>
                <c:pt idx="507">
                  <c:v>0.24590991420000005</c:v>
                </c:pt>
                <c:pt idx="508">
                  <c:v>0.24584587679999995</c:v>
                </c:pt>
                <c:pt idx="509">
                  <c:v>0.24584830859999993</c:v>
                </c:pt>
                <c:pt idx="510">
                  <c:v>0.24577616519999992</c:v>
                </c:pt>
                <c:pt idx="511">
                  <c:v>0.24584101319999996</c:v>
                </c:pt>
                <c:pt idx="512">
                  <c:v>0.24584344499999994</c:v>
                </c:pt>
                <c:pt idx="513">
                  <c:v>0.24584830859999993</c:v>
                </c:pt>
                <c:pt idx="514">
                  <c:v>0.24605744340000005</c:v>
                </c:pt>
                <c:pt idx="515">
                  <c:v>0.24591802020000006</c:v>
                </c:pt>
                <c:pt idx="516">
                  <c:v>0.24598692120000004</c:v>
                </c:pt>
                <c:pt idx="517">
                  <c:v>0.246054201</c:v>
                </c:pt>
                <c:pt idx="518">
                  <c:v>0.24591883080000002</c:v>
                </c:pt>
                <c:pt idx="519">
                  <c:v>0.24591964140000006</c:v>
                </c:pt>
                <c:pt idx="520">
                  <c:v>0.2459212626</c:v>
                </c:pt>
                <c:pt idx="521">
                  <c:v>0.2459212626</c:v>
                </c:pt>
                <c:pt idx="522">
                  <c:v>0.24585074039999996</c:v>
                </c:pt>
                <c:pt idx="523">
                  <c:v>0.24592612620000001</c:v>
                </c:pt>
                <c:pt idx="524">
                  <c:v>0.24591883080000002</c:v>
                </c:pt>
                <c:pt idx="525">
                  <c:v>0.24592045200000004</c:v>
                </c:pt>
                <c:pt idx="526">
                  <c:v>0.24585317219999994</c:v>
                </c:pt>
                <c:pt idx="527">
                  <c:v>0.24592612620000001</c:v>
                </c:pt>
                <c:pt idx="528">
                  <c:v>0.2459917848</c:v>
                </c:pt>
                <c:pt idx="529">
                  <c:v>0.24599421660000004</c:v>
                </c:pt>
                <c:pt idx="530">
                  <c:v>0.24592288380000002</c:v>
                </c:pt>
                <c:pt idx="531">
                  <c:v>0.24592288380000002</c:v>
                </c:pt>
                <c:pt idx="532">
                  <c:v>0.24592369440000003</c:v>
                </c:pt>
                <c:pt idx="533">
                  <c:v>0.24592855800000005</c:v>
                </c:pt>
                <c:pt idx="534">
                  <c:v>0.24591720960000002</c:v>
                </c:pt>
                <c:pt idx="535">
                  <c:v>0.24592450500000002</c:v>
                </c:pt>
                <c:pt idx="536">
                  <c:v>0.24572023380000002</c:v>
                </c:pt>
                <c:pt idx="537">
                  <c:v>0.24571780200000001</c:v>
                </c:pt>
                <c:pt idx="538">
                  <c:v>0.24592450500000002</c:v>
                </c:pt>
                <c:pt idx="539">
                  <c:v>0.24592693680000002</c:v>
                </c:pt>
                <c:pt idx="540">
                  <c:v>0.24578994539999993</c:v>
                </c:pt>
                <c:pt idx="541">
                  <c:v>0.24565214339999999</c:v>
                </c:pt>
                <c:pt idx="542">
                  <c:v>0.24751895519999992</c:v>
                </c:pt>
                <c:pt idx="543">
                  <c:v>0.24827929800000004</c:v>
                </c:pt>
                <c:pt idx="544">
                  <c:v>0.24834171420000004</c:v>
                </c:pt>
                <c:pt idx="545">
                  <c:v>0.24833847180000004</c:v>
                </c:pt>
                <c:pt idx="546">
                  <c:v>0.24834333540000003</c:v>
                </c:pt>
                <c:pt idx="547">
                  <c:v>0.24834333540000003</c:v>
                </c:pt>
                <c:pt idx="548">
                  <c:v>0.24840413040000003</c:v>
                </c:pt>
                <c:pt idx="549">
                  <c:v>0.24840737280000003</c:v>
                </c:pt>
                <c:pt idx="550">
                  <c:v>0.2481325794</c:v>
                </c:pt>
                <c:pt idx="551">
                  <c:v>0.24806124660000003</c:v>
                </c:pt>
                <c:pt idx="552">
                  <c:v>0.2479963986</c:v>
                </c:pt>
                <c:pt idx="553">
                  <c:v>0.24799558800000004</c:v>
                </c:pt>
                <c:pt idx="554">
                  <c:v>0.24772160520000003</c:v>
                </c:pt>
                <c:pt idx="555">
                  <c:v>0.24779050620000012</c:v>
                </c:pt>
                <c:pt idx="556">
                  <c:v>0.2477256582</c:v>
                </c:pt>
                <c:pt idx="557">
                  <c:v>0.24772241580000001</c:v>
                </c:pt>
                <c:pt idx="558">
                  <c:v>0.24772322640000002</c:v>
                </c:pt>
                <c:pt idx="559">
                  <c:v>0.2477256582</c:v>
                </c:pt>
                <c:pt idx="560">
                  <c:v>0.247861839</c:v>
                </c:pt>
                <c:pt idx="561">
                  <c:v>0.24765756779999995</c:v>
                </c:pt>
                <c:pt idx="562">
                  <c:v>0.24772890060000002</c:v>
                </c:pt>
                <c:pt idx="563">
                  <c:v>0.24780023340000012</c:v>
                </c:pt>
                <c:pt idx="564">
                  <c:v>0.24772403700000001</c:v>
                </c:pt>
                <c:pt idx="565">
                  <c:v>0.24779536980000014</c:v>
                </c:pt>
                <c:pt idx="566">
                  <c:v>0.24765513599999991</c:v>
                </c:pt>
                <c:pt idx="567">
                  <c:v>0.24765675719999991</c:v>
                </c:pt>
                <c:pt idx="568">
                  <c:v>0.24779212740000012</c:v>
                </c:pt>
                <c:pt idx="569">
                  <c:v>0.24779374860000011</c:v>
                </c:pt>
                <c:pt idx="570">
                  <c:v>0.24772322640000002</c:v>
                </c:pt>
                <c:pt idx="571">
                  <c:v>0.24786994500000001</c:v>
                </c:pt>
                <c:pt idx="572">
                  <c:v>0.24780023340000012</c:v>
                </c:pt>
                <c:pt idx="573">
                  <c:v>0.24779536980000014</c:v>
                </c:pt>
                <c:pt idx="574">
                  <c:v>0.24779861220000013</c:v>
                </c:pt>
                <c:pt idx="575">
                  <c:v>0.2477329536</c:v>
                </c:pt>
                <c:pt idx="576">
                  <c:v>0.24772646880000004</c:v>
                </c:pt>
                <c:pt idx="577">
                  <c:v>0.24759434099999991</c:v>
                </c:pt>
                <c:pt idx="578">
                  <c:v>0.24766162079999993</c:v>
                </c:pt>
                <c:pt idx="579">
                  <c:v>0.24760163639999991</c:v>
                </c:pt>
                <c:pt idx="580">
                  <c:v>0.24752868239999992</c:v>
                </c:pt>
                <c:pt idx="581">
                  <c:v>0.24751895519999992</c:v>
                </c:pt>
                <c:pt idx="582">
                  <c:v>0.24759920459999993</c:v>
                </c:pt>
                <c:pt idx="583">
                  <c:v>0.24753435659999989</c:v>
                </c:pt>
                <c:pt idx="584">
                  <c:v>0.24759920459999993</c:v>
                </c:pt>
                <c:pt idx="585">
                  <c:v>0.24780590760000012</c:v>
                </c:pt>
                <c:pt idx="586">
                  <c:v>0.2487956502</c:v>
                </c:pt>
                <c:pt idx="587">
                  <c:v>0.24763730279999993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31-4349-8678-DF9275680ACC}"/>
            </c:ext>
          </c:extLst>
        </c:ser>
        <c:ser>
          <c:idx val="2"/>
          <c:order val="5"/>
          <c:tx>
            <c:v>At 7.5 cm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  <c:pt idx="500">
                  <c:v>2500</c:v>
                </c:pt>
                <c:pt idx="501">
                  <c:v>2505</c:v>
                </c:pt>
                <c:pt idx="502">
                  <c:v>2510</c:v>
                </c:pt>
                <c:pt idx="503">
                  <c:v>2515</c:v>
                </c:pt>
                <c:pt idx="504">
                  <c:v>2520</c:v>
                </c:pt>
                <c:pt idx="505">
                  <c:v>2525</c:v>
                </c:pt>
                <c:pt idx="506">
                  <c:v>2530</c:v>
                </c:pt>
                <c:pt idx="507">
                  <c:v>2535</c:v>
                </c:pt>
                <c:pt idx="508">
                  <c:v>2540</c:v>
                </c:pt>
                <c:pt idx="509">
                  <c:v>2545</c:v>
                </c:pt>
                <c:pt idx="510">
                  <c:v>2550</c:v>
                </c:pt>
                <c:pt idx="511">
                  <c:v>2555</c:v>
                </c:pt>
                <c:pt idx="512">
                  <c:v>2560</c:v>
                </c:pt>
                <c:pt idx="513">
                  <c:v>2565</c:v>
                </c:pt>
                <c:pt idx="514">
                  <c:v>2570</c:v>
                </c:pt>
                <c:pt idx="515">
                  <c:v>2575</c:v>
                </c:pt>
                <c:pt idx="516">
                  <c:v>2580</c:v>
                </c:pt>
                <c:pt idx="517">
                  <c:v>2585</c:v>
                </c:pt>
                <c:pt idx="518">
                  <c:v>2590</c:v>
                </c:pt>
                <c:pt idx="519">
                  <c:v>2595</c:v>
                </c:pt>
                <c:pt idx="520">
                  <c:v>2600</c:v>
                </c:pt>
                <c:pt idx="521">
                  <c:v>2605</c:v>
                </c:pt>
                <c:pt idx="522">
                  <c:v>2610</c:v>
                </c:pt>
                <c:pt idx="523">
                  <c:v>2615</c:v>
                </c:pt>
                <c:pt idx="524">
                  <c:v>2620</c:v>
                </c:pt>
                <c:pt idx="525">
                  <c:v>2625</c:v>
                </c:pt>
                <c:pt idx="526">
                  <c:v>2630</c:v>
                </c:pt>
                <c:pt idx="527">
                  <c:v>2635</c:v>
                </c:pt>
                <c:pt idx="528">
                  <c:v>2640</c:v>
                </c:pt>
                <c:pt idx="529">
                  <c:v>2645</c:v>
                </c:pt>
                <c:pt idx="530">
                  <c:v>2650</c:v>
                </c:pt>
                <c:pt idx="531">
                  <c:v>2655</c:v>
                </c:pt>
                <c:pt idx="532">
                  <c:v>2660</c:v>
                </c:pt>
                <c:pt idx="533">
                  <c:v>2665</c:v>
                </c:pt>
                <c:pt idx="534">
                  <c:v>2670</c:v>
                </c:pt>
                <c:pt idx="535">
                  <c:v>2675</c:v>
                </c:pt>
                <c:pt idx="536">
                  <c:v>2680</c:v>
                </c:pt>
                <c:pt idx="537">
                  <c:v>2685</c:v>
                </c:pt>
                <c:pt idx="538">
                  <c:v>2690</c:v>
                </c:pt>
                <c:pt idx="539">
                  <c:v>2695</c:v>
                </c:pt>
                <c:pt idx="540">
                  <c:v>2700</c:v>
                </c:pt>
                <c:pt idx="541">
                  <c:v>2705</c:v>
                </c:pt>
                <c:pt idx="542">
                  <c:v>2710</c:v>
                </c:pt>
                <c:pt idx="543">
                  <c:v>2715</c:v>
                </c:pt>
                <c:pt idx="544">
                  <c:v>2720</c:v>
                </c:pt>
                <c:pt idx="545">
                  <c:v>2725</c:v>
                </c:pt>
                <c:pt idx="546">
                  <c:v>2730</c:v>
                </c:pt>
                <c:pt idx="547">
                  <c:v>2735</c:v>
                </c:pt>
                <c:pt idx="548">
                  <c:v>2740</c:v>
                </c:pt>
                <c:pt idx="549">
                  <c:v>2745</c:v>
                </c:pt>
                <c:pt idx="550">
                  <c:v>2750</c:v>
                </c:pt>
                <c:pt idx="551">
                  <c:v>2755</c:v>
                </c:pt>
                <c:pt idx="552">
                  <c:v>2760</c:v>
                </c:pt>
                <c:pt idx="553">
                  <c:v>2765</c:v>
                </c:pt>
                <c:pt idx="554">
                  <c:v>2770</c:v>
                </c:pt>
                <c:pt idx="555">
                  <c:v>2775</c:v>
                </c:pt>
                <c:pt idx="556">
                  <c:v>2780</c:v>
                </c:pt>
                <c:pt idx="557">
                  <c:v>2785</c:v>
                </c:pt>
                <c:pt idx="558">
                  <c:v>2790</c:v>
                </c:pt>
                <c:pt idx="559">
                  <c:v>2795</c:v>
                </c:pt>
                <c:pt idx="560">
                  <c:v>2800</c:v>
                </c:pt>
                <c:pt idx="561">
                  <c:v>2805</c:v>
                </c:pt>
                <c:pt idx="562">
                  <c:v>2810</c:v>
                </c:pt>
                <c:pt idx="563">
                  <c:v>2815</c:v>
                </c:pt>
                <c:pt idx="564">
                  <c:v>2820</c:v>
                </c:pt>
                <c:pt idx="565">
                  <c:v>2825</c:v>
                </c:pt>
                <c:pt idx="566">
                  <c:v>2830</c:v>
                </c:pt>
                <c:pt idx="567">
                  <c:v>2835</c:v>
                </c:pt>
                <c:pt idx="568">
                  <c:v>2840</c:v>
                </c:pt>
                <c:pt idx="569">
                  <c:v>2845</c:v>
                </c:pt>
                <c:pt idx="570">
                  <c:v>2850</c:v>
                </c:pt>
                <c:pt idx="571">
                  <c:v>2855</c:v>
                </c:pt>
                <c:pt idx="572">
                  <c:v>2860</c:v>
                </c:pt>
                <c:pt idx="573">
                  <c:v>2865</c:v>
                </c:pt>
                <c:pt idx="574">
                  <c:v>2870</c:v>
                </c:pt>
                <c:pt idx="575">
                  <c:v>2875</c:v>
                </c:pt>
                <c:pt idx="576">
                  <c:v>2880</c:v>
                </c:pt>
                <c:pt idx="577">
                  <c:v>2885</c:v>
                </c:pt>
                <c:pt idx="578">
                  <c:v>2890</c:v>
                </c:pt>
                <c:pt idx="579">
                  <c:v>2895</c:v>
                </c:pt>
                <c:pt idx="580">
                  <c:v>2900</c:v>
                </c:pt>
                <c:pt idx="581">
                  <c:v>2905</c:v>
                </c:pt>
                <c:pt idx="582">
                  <c:v>2910</c:v>
                </c:pt>
                <c:pt idx="583">
                  <c:v>2915</c:v>
                </c:pt>
                <c:pt idx="584">
                  <c:v>2920</c:v>
                </c:pt>
                <c:pt idx="585">
                  <c:v>2925</c:v>
                </c:pt>
                <c:pt idx="586">
                  <c:v>2930</c:v>
                </c:pt>
                <c:pt idx="587">
                  <c:v>2935</c:v>
                </c:pt>
              </c:numCache>
            </c:numRef>
          </c:xVal>
          <c:yVal>
            <c:numRef>
              <c:f>'EC-5 Data + Correction'!$M$4:$M$603</c:f>
              <c:numCache>
                <c:formatCode>0.000</c:formatCode>
                <c:ptCount val="600"/>
                <c:pt idx="0">
                  <c:v>0.25891366540000005</c:v>
                </c:pt>
                <c:pt idx="1">
                  <c:v>0.25878877150000007</c:v>
                </c:pt>
                <c:pt idx="2">
                  <c:v>0.25732269670000002</c:v>
                </c:pt>
                <c:pt idx="3">
                  <c:v>0.25471053669999999</c:v>
                </c:pt>
                <c:pt idx="4">
                  <c:v>0.25202572600000001</c:v>
                </c:pt>
                <c:pt idx="5">
                  <c:v>0.24979804330000002</c:v>
                </c:pt>
                <c:pt idx="6">
                  <c:v>0.24796708240000001</c:v>
                </c:pt>
                <c:pt idx="7">
                  <c:v>0.24677610070000003</c:v>
                </c:pt>
                <c:pt idx="8">
                  <c:v>0.24571654330000001</c:v>
                </c:pt>
                <c:pt idx="9">
                  <c:v>0.2448667749999999</c:v>
                </c:pt>
                <c:pt idx="10">
                  <c:v>0.24412067680000013</c:v>
                </c:pt>
                <c:pt idx="11">
                  <c:v>0.24345375969999991</c:v>
                </c:pt>
                <c:pt idx="12">
                  <c:v>0.24284643249999996</c:v>
                </c:pt>
                <c:pt idx="13">
                  <c:v>0.24180320109999995</c:v>
                </c:pt>
                <c:pt idx="14">
                  <c:v>0.2393502196</c:v>
                </c:pt>
                <c:pt idx="15">
                  <c:v>0.23838698559999991</c:v>
                </c:pt>
                <c:pt idx="16">
                  <c:v>0.23780251479999989</c:v>
                </c:pt>
                <c:pt idx="17">
                  <c:v>0.23738375289999994</c:v>
                </c:pt>
                <c:pt idx="18">
                  <c:v>0.23712580209999992</c:v>
                </c:pt>
                <c:pt idx="19">
                  <c:v>0.2369560117</c:v>
                </c:pt>
                <c:pt idx="20">
                  <c:v>0.23672418249999996</c:v>
                </c:pt>
                <c:pt idx="21">
                  <c:v>0.23658296259999997</c:v>
                </c:pt>
                <c:pt idx="22">
                  <c:v>0.23652174009999991</c:v>
                </c:pt>
                <c:pt idx="23">
                  <c:v>0.23639194839999997</c:v>
                </c:pt>
                <c:pt idx="24">
                  <c:v>0.23634786819999995</c:v>
                </c:pt>
                <c:pt idx="25">
                  <c:v>0.23616991480000002</c:v>
                </c:pt>
                <c:pt idx="26">
                  <c:v>0.23607032620000004</c:v>
                </c:pt>
                <c:pt idx="27">
                  <c:v>0.23576829520000001</c:v>
                </c:pt>
                <c:pt idx="28">
                  <c:v>0.23573809209999999</c:v>
                </c:pt>
                <c:pt idx="29">
                  <c:v>0.23564176870000006</c:v>
                </c:pt>
                <c:pt idx="30">
                  <c:v>0.23562299380000004</c:v>
                </c:pt>
                <c:pt idx="31">
                  <c:v>0.23554789419999991</c:v>
                </c:pt>
                <c:pt idx="32">
                  <c:v>0.23552993559999988</c:v>
                </c:pt>
                <c:pt idx="33">
                  <c:v>0.23552748669999993</c:v>
                </c:pt>
                <c:pt idx="34">
                  <c:v>0.23545238709999991</c:v>
                </c:pt>
                <c:pt idx="35">
                  <c:v>0.23544830559999994</c:v>
                </c:pt>
                <c:pt idx="36">
                  <c:v>0.23550952809999989</c:v>
                </c:pt>
                <c:pt idx="37">
                  <c:v>0.23550463029999988</c:v>
                </c:pt>
                <c:pt idx="38">
                  <c:v>0.23543279589999991</c:v>
                </c:pt>
                <c:pt idx="39">
                  <c:v>0.23549565099999989</c:v>
                </c:pt>
                <c:pt idx="40">
                  <c:v>0.23549320209999994</c:v>
                </c:pt>
                <c:pt idx="41">
                  <c:v>0.23543116329999994</c:v>
                </c:pt>
                <c:pt idx="42">
                  <c:v>0.23549646729999993</c:v>
                </c:pt>
                <c:pt idx="43">
                  <c:v>0.23549401839999992</c:v>
                </c:pt>
                <c:pt idx="44">
                  <c:v>0.23549483469999991</c:v>
                </c:pt>
                <c:pt idx="45">
                  <c:v>0.23549320209999994</c:v>
                </c:pt>
                <c:pt idx="46">
                  <c:v>0.23551279329999988</c:v>
                </c:pt>
                <c:pt idx="47">
                  <c:v>0.23551360959999992</c:v>
                </c:pt>
                <c:pt idx="48">
                  <c:v>0.23555115940000002</c:v>
                </c:pt>
                <c:pt idx="49">
                  <c:v>0.23555442460000001</c:v>
                </c:pt>
                <c:pt idx="50">
                  <c:v>0.23555360830000002</c:v>
                </c:pt>
                <c:pt idx="51">
                  <c:v>0.23555442460000001</c:v>
                </c:pt>
                <c:pt idx="52">
                  <c:v>0.23555360830000002</c:v>
                </c:pt>
                <c:pt idx="53">
                  <c:v>0.23563768720000003</c:v>
                </c:pt>
                <c:pt idx="54">
                  <c:v>0.23564421760000001</c:v>
                </c:pt>
                <c:pt idx="55">
                  <c:v>0.23564176870000006</c:v>
                </c:pt>
                <c:pt idx="56">
                  <c:v>0.2356474828</c:v>
                </c:pt>
                <c:pt idx="57">
                  <c:v>0.23565156429999998</c:v>
                </c:pt>
                <c:pt idx="58">
                  <c:v>0.23572992910000004</c:v>
                </c:pt>
                <c:pt idx="59">
                  <c:v>0.23573319430000003</c:v>
                </c:pt>
                <c:pt idx="60">
                  <c:v>0.23574543880000001</c:v>
                </c:pt>
                <c:pt idx="61">
                  <c:v>0.23575278550000003</c:v>
                </c:pt>
                <c:pt idx="62">
                  <c:v>0.2357544181</c:v>
                </c:pt>
                <c:pt idx="63">
                  <c:v>0.23583441549999992</c:v>
                </c:pt>
                <c:pt idx="64">
                  <c:v>0.23589808689999994</c:v>
                </c:pt>
                <c:pt idx="65">
                  <c:v>0.23597808430000003</c:v>
                </c:pt>
                <c:pt idx="66">
                  <c:v>0.23598379840000003</c:v>
                </c:pt>
                <c:pt idx="67">
                  <c:v>0.23592175959999992</c:v>
                </c:pt>
                <c:pt idx="68">
                  <c:v>0.2360695099</c:v>
                </c:pt>
                <c:pt idx="69">
                  <c:v>0.23614216060000001</c:v>
                </c:pt>
                <c:pt idx="70">
                  <c:v>0.23614705840000003</c:v>
                </c:pt>
                <c:pt idx="71">
                  <c:v>0.23616175180000001</c:v>
                </c:pt>
                <c:pt idx="72">
                  <c:v>0.23629317609999992</c:v>
                </c:pt>
                <c:pt idx="73">
                  <c:v>0.23630052279999994</c:v>
                </c:pt>
                <c:pt idx="74">
                  <c:v>0.235405858</c:v>
                </c:pt>
                <c:pt idx="75">
                  <c:v>0.23374713640000003</c:v>
                </c:pt>
                <c:pt idx="76">
                  <c:v>0.23340510670000011</c:v>
                </c:pt>
                <c:pt idx="77">
                  <c:v>0.23320184799999991</c:v>
                </c:pt>
                <c:pt idx="78">
                  <c:v>0.23300430339999992</c:v>
                </c:pt>
                <c:pt idx="79">
                  <c:v>0.23300838489999989</c:v>
                </c:pt>
                <c:pt idx="80">
                  <c:v>0.23294471349999993</c:v>
                </c:pt>
                <c:pt idx="81">
                  <c:v>0.23288104209999991</c:v>
                </c:pt>
                <c:pt idx="82">
                  <c:v>0.23288838879999987</c:v>
                </c:pt>
                <c:pt idx="83">
                  <c:v>0.23268186490000001</c:v>
                </c:pt>
                <c:pt idx="84">
                  <c:v>0.23269574200000001</c:v>
                </c:pt>
                <c:pt idx="85">
                  <c:v>0.23269982349999999</c:v>
                </c:pt>
                <c:pt idx="86">
                  <c:v>0.2325749295999999</c:v>
                </c:pt>
                <c:pt idx="87">
                  <c:v>0.23257574589999994</c:v>
                </c:pt>
                <c:pt idx="88">
                  <c:v>0.23251533969999991</c:v>
                </c:pt>
                <c:pt idx="89">
                  <c:v>0.23266145739999991</c:v>
                </c:pt>
                <c:pt idx="90">
                  <c:v>0.23252513529999988</c:v>
                </c:pt>
                <c:pt idx="91">
                  <c:v>0.23252840049999993</c:v>
                </c:pt>
                <c:pt idx="92">
                  <c:v>0.23253493089999991</c:v>
                </c:pt>
                <c:pt idx="93">
                  <c:v>0.23246636169999998</c:v>
                </c:pt>
                <c:pt idx="94">
                  <c:v>0.23247289209999997</c:v>
                </c:pt>
                <c:pt idx="95">
                  <c:v>0.23247452469999999</c:v>
                </c:pt>
                <c:pt idx="96">
                  <c:v>0.2325496242999999</c:v>
                </c:pt>
                <c:pt idx="97">
                  <c:v>0.23255533839999989</c:v>
                </c:pt>
                <c:pt idx="98">
                  <c:v>0.23256105249999989</c:v>
                </c:pt>
                <c:pt idx="99">
                  <c:v>0.23256431769999988</c:v>
                </c:pt>
                <c:pt idx="100">
                  <c:v>0.23250309519999998</c:v>
                </c:pt>
                <c:pt idx="101">
                  <c:v>0.23256676659999989</c:v>
                </c:pt>
                <c:pt idx="102">
                  <c:v>0.23257656219999986</c:v>
                </c:pt>
                <c:pt idx="103">
                  <c:v>0.23250962560000002</c:v>
                </c:pt>
                <c:pt idx="104">
                  <c:v>0.23251370709999999</c:v>
                </c:pt>
                <c:pt idx="105">
                  <c:v>0.23244105639999998</c:v>
                </c:pt>
                <c:pt idx="106">
                  <c:v>0.2324402401</c:v>
                </c:pt>
                <c:pt idx="107">
                  <c:v>0.2324541172</c:v>
                </c:pt>
                <c:pt idx="108">
                  <c:v>0.23245819869999998</c:v>
                </c:pt>
                <c:pt idx="109">
                  <c:v>0.23245819869999998</c:v>
                </c:pt>
                <c:pt idx="110">
                  <c:v>0.23246717800000002</c:v>
                </c:pt>
                <c:pt idx="111">
                  <c:v>0.23253084939999999</c:v>
                </c:pt>
                <c:pt idx="112">
                  <c:v>0.23246799430000001</c:v>
                </c:pt>
                <c:pt idx="113">
                  <c:v>0.2324712595</c:v>
                </c:pt>
                <c:pt idx="114">
                  <c:v>0.23247615730000001</c:v>
                </c:pt>
                <c:pt idx="115">
                  <c:v>0.2324794225</c:v>
                </c:pt>
                <c:pt idx="116">
                  <c:v>0.23241901629999992</c:v>
                </c:pt>
                <c:pt idx="117">
                  <c:v>0.2324826877</c:v>
                </c:pt>
                <c:pt idx="118">
                  <c:v>0.23249329960000001</c:v>
                </c:pt>
                <c:pt idx="119">
                  <c:v>0.23249901369999995</c:v>
                </c:pt>
                <c:pt idx="120">
                  <c:v>0.23242717929999993</c:v>
                </c:pt>
                <c:pt idx="121">
                  <c:v>0.23250146260000001</c:v>
                </c:pt>
                <c:pt idx="122">
                  <c:v>0.2325022789</c:v>
                </c:pt>
                <c:pt idx="123">
                  <c:v>0.23250962560000002</c:v>
                </c:pt>
                <c:pt idx="124">
                  <c:v>0.23243860749999998</c:v>
                </c:pt>
                <c:pt idx="125">
                  <c:v>0.23243942379999996</c:v>
                </c:pt>
                <c:pt idx="126">
                  <c:v>0.23244432159999992</c:v>
                </c:pt>
                <c:pt idx="127">
                  <c:v>0.23245003569999992</c:v>
                </c:pt>
                <c:pt idx="128">
                  <c:v>0.23245574979999997</c:v>
                </c:pt>
                <c:pt idx="129">
                  <c:v>0.23245411719999995</c:v>
                </c:pt>
                <c:pt idx="130">
                  <c:v>0.23245574979999997</c:v>
                </c:pt>
                <c:pt idx="131">
                  <c:v>0.23245738239999994</c:v>
                </c:pt>
                <c:pt idx="132">
                  <c:v>0.23246228019999995</c:v>
                </c:pt>
                <c:pt idx="133">
                  <c:v>0.23245493349999993</c:v>
                </c:pt>
                <c:pt idx="134">
                  <c:v>0.23246391279999998</c:v>
                </c:pt>
                <c:pt idx="135">
                  <c:v>0.23246309649999994</c:v>
                </c:pt>
                <c:pt idx="136">
                  <c:v>0.23246717799999997</c:v>
                </c:pt>
                <c:pt idx="137">
                  <c:v>0.23246636169999993</c:v>
                </c:pt>
                <c:pt idx="138">
                  <c:v>0.23253819609999996</c:v>
                </c:pt>
                <c:pt idx="139">
                  <c:v>0.23247125949999994</c:v>
                </c:pt>
                <c:pt idx="140">
                  <c:v>0.2324704431999999</c:v>
                </c:pt>
                <c:pt idx="141">
                  <c:v>0.23247207579999993</c:v>
                </c:pt>
                <c:pt idx="142">
                  <c:v>0.23247778989999993</c:v>
                </c:pt>
                <c:pt idx="143">
                  <c:v>0.23247860619999991</c:v>
                </c:pt>
                <c:pt idx="144">
                  <c:v>0.23248595289999993</c:v>
                </c:pt>
                <c:pt idx="145">
                  <c:v>0.23241330219999998</c:v>
                </c:pt>
                <c:pt idx="146">
                  <c:v>0.23242391409999993</c:v>
                </c:pt>
                <c:pt idx="147">
                  <c:v>0.23248595289999993</c:v>
                </c:pt>
                <c:pt idx="148">
                  <c:v>0.23248595289999993</c:v>
                </c:pt>
                <c:pt idx="149">
                  <c:v>0.23248758549999995</c:v>
                </c:pt>
                <c:pt idx="150">
                  <c:v>0.23249411589999999</c:v>
                </c:pt>
                <c:pt idx="151">
                  <c:v>0.23242717929999993</c:v>
                </c:pt>
                <c:pt idx="152">
                  <c:v>0.23250064629999992</c:v>
                </c:pt>
                <c:pt idx="153">
                  <c:v>0.23242554669999996</c:v>
                </c:pt>
                <c:pt idx="154">
                  <c:v>0.23242717929999993</c:v>
                </c:pt>
                <c:pt idx="155">
                  <c:v>0.23242717929999993</c:v>
                </c:pt>
                <c:pt idx="156">
                  <c:v>0.23243207709999994</c:v>
                </c:pt>
                <c:pt idx="157">
                  <c:v>0.23243044449999997</c:v>
                </c:pt>
                <c:pt idx="158">
                  <c:v>0.23243534229999993</c:v>
                </c:pt>
                <c:pt idx="159">
                  <c:v>0.23244024009999995</c:v>
                </c:pt>
                <c:pt idx="160">
                  <c:v>0.23243860749999998</c:v>
                </c:pt>
                <c:pt idx="161">
                  <c:v>0.23250799299999994</c:v>
                </c:pt>
                <c:pt idx="162">
                  <c:v>0.23243370969999996</c:v>
                </c:pt>
                <c:pt idx="163">
                  <c:v>0.23244187269999991</c:v>
                </c:pt>
                <c:pt idx="164">
                  <c:v>0.23251533969999996</c:v>
                </c:pt>
                <c:pt idx="165">
                  <c:v>0.23244758679999997</c:v>
                </c:pt>
                <c:pt idx="166">
                  <c:v>0.23244758679999997</c:v>
                </c:pt>
                <c:pt idx="167">
                  <c:v>0.23237411979999997</c:v>
                </c:pt>
                <c:pt idx="168">
                  <c:v>0.23244677049999993</c:v>
                </c:pt>
                <c:pt idx="169">
                  <c:v>0.23244595419999994</c:v>
                </c:pt>
                <c:pt idx="170">
                  <c:v>0.23237901759999993</c:v>
                </c:pt>
                <c:pt idx="171">
                  <c:v>0.23244595419999994</c:v>
                </c:pt>
                <c:pt idx="172">
                  <c:v>0.2324484030999999</c:v>
                </c:pt>
                <c:pt idx="173">
                  <c:v>0.2324484030999999</c:v>
                </c:pt>
                <c:pt idx="174">
                  <c:v>0.23245003569999992</c:v>
                </c:pt>
                <c:pt idx="175">
                  <c:v>0.23245085199999996</c:v>
                </c:pt>
                <c:pt idx="176">
                  <c:v>0.23245738239999994</c:v>
                </c:pt>
                <c:pt idx="177">
                  <c:v>0.23245656609999996</c:v>
                </c:pt>
                <c:pt idx="178">
                  <c:v>0.23245738239999994</c:v>
                </c:pt>
                <c:pt idx="179">
                  <c:v>0.23238554799999991</c:v>
                </c:pt>
                <c:pt idx="180">
                  <c:v>0.23245819869999992</c:v>
                </c:pt>
                <c:pt idx="181">
                  <c:v>0.23246309649999994</c:v>
                </c:pt>
                <c:pt idx="182">
                  <c:v>0.23246391279999998</c:v>
                </c:pt>
                <c:pt idx="183">
                  <c:v>0.23245819869999992</c:v>
                </c:pt>
                <c:pt idx="184">
                  <c:v>0.2324704431999999</c:v>
                </c:pt>
                <c:pt idx="185">
                  <c:v>0.23246391279999998</c:v>
                </c:pt>
                <c:pt idx="186">
                  <c:v>0.23246799429999995</c:v>
                </c:pt>
                <c:pt idx="187">
                  <c:v>0.23246554539999995</c:v>
                </c:pt>
                <c:pt idx="188">
                  <c:v>0.23246636169999993</c:v>
                </c:pt>
                <c:pt idx="189">
                  <c:v>0.23239942509999992</c:v>
                </c:pt>
                <c:pt idx="190">
                  <c:v>0.23241901629999992</c:v>
                </c:pt>
                <c:pt idx="191">
                  <c:v>0.23240922069999995</c:v>
                </c:pt>
                <c:pt idx="192">
                  <c:v>0.23239289469999994</c:v>
                </c:pt>
                <c:pt idx="193">
                  <c:v>0.23247370839999995</c:v>
                </c:pt>
                <c:pt idx="194">
                  <c:v>0.2324059554999999</c:v>
                </c:pt>
                <c:pt idx="195">
                  <c:v>0.23240269029999991</c:v>
                </c:pt>
                <c:pt idx="196">
                  <c:v>0.2324059554999999</c:v>
                </c:pt>
                <c:pt idx="197">
                  <c:v>0.23241166959999995</c:v>
                </c:pt>
                <c:pt idx="198">
                  <c:v>0.23233983519999998</c:v>
                </c:pt>
                <c:pt idx="199">
                  <c:v>0.23234146779999995</c:v>
                </c:pt>
                <c:pt idx="200">
                  <c:v>0.2323471819</c:v>
                </c:pt>
                <c:pt idx="201">
                  <c:v>0.23241656739999997</c:v>
                </c:pt>
                <c:pt idx="202">
                  <c:v>0.23248187139999996</c:v>
                </c:pt>
                <c:pt idx="203">
                  <c:v>0.23234554929999998</c:v>
                </c:pt>
                <c:pt idx="204">
                  <c:v>0.23241738369999995</c:v>
                </c:pt>
                <c:pt idx="205">
                  <c:v>0.23241738369999995</c:v>
                </c:pt>
                <c:pt idx="206">
                  <c:v>0.23241575109999993</c:v>
                </c:pt>
                <c:pt idx="207">
                  <c:v>0.23249166699999993</c:v>
                </c:pt>
                <c:pt idx="208">
                  <c:v>0.23242717929999993</c:v>
                </c:pt>
                <c:pt idx="209">
                  <c:v>0.23228759200000001</c:v>
                </c:pt>
                <c:pt idx="210">
                  <c:v>0.23235861009999995</c:v>
                </c:pt>
                <c:pt idx="211">
                  <c:v>0.23236187529999999</c:v>
                </c:pt>
                <c:pt idx="212">
                  <c:v>0.23229248980000003</c:v>
                </c:pt>
                <c:pt idx="213">
                  <c:v>0.23236350789999996</c:v>
                </c:pt>
                <c:pt idx="214">
                  <c:v>0.23243615859999991</c:v>
                </c:pt>
                <c:pt idx="215">
                  <c:v>0.23229330610000001</c:v>
                </c:pt>
                <c:pt idx="216">
                  <c:v>0.23236024269999997</c:v>
                </c:pt>
                <c:pt idx="217">
                  <c:v>0.23242881189999995</c:v>
                </c:pt>
                <c:pt idx="218">
                  <c:v>0.23235616119999999</c:v>
                </c:pt>
                <c:pt idx="219">
                  <c:v>0.23236350789999996</c:v>
                </c:pt>
                <c:pt idx="220">
                  <c:v>0.23235942639999999</c:v>
                </c:pt>
                <c:pt idx="221">
                  <c:v>0.23228677570000003</c:v>
                </c:pt>
                <c:pt idx="222">
                  <c:v>0.23229085720000001</c:v>
                </c:pt>
                <c:pt idx="223">
                  <c:v>0.2323700383</c:v>
                </c:pt>
                <c:pt idx="224">
                  <c:v>0.23222800210000002</c:v>
                </c:pt>
                <c:pt idx="225">
                  <c:v>0.23229657130000006</c:v>
                </c:pt>
                <c:pt idx="226">
                  <c:v>0.23229820390000003</c:v>
                </c:pt>
                <c:pt idx="227">
                  <c:v>0.23230310169999999</c:v>
                </c:pt>
                <c:pt idx="228">
                  <c:v>0.23230473430000007</c:v>
                </c:pt>
                <c:pt idx="229">
                  <c:v>0.23223943030000002</c:v>
                </c:pt>
                <c:pt idx="230">
                  <c:v>0.2323079995</c:v>
                </c:pt>
                <c:pt idx="231">
                  <c:v>0.2323022854</c:v>
                </c:pt>
                <c:pt idx="232">
                  <c:v>0.23230636690000003</c:v>
                </c:pt>
                <c:pt idx="233">
                  <c:v>0.23238065019999996</c:v>
                </c:pt>
                <c:pt idx="234">
                  <c:v>0.23223698140000001</c:v>
                </c:pt>
                <c:pt idx="235">
                  <c:v>0.23237493609999996</c:v>
                </c:pt>
                <c:pt idx="236">
                  <c:v>0.23230881580000004</c:v>
                </c:pt>
                <c:pt idx="237">
                  <c:v>0.23230963210000002</c:v>
                </c:pt>
                <c:pt idx="238">
                  <c:v>0.23237656869999998</c:v>
                </c:pt>
                <c:pt idx="239">
                  <c:v>0.23231289730000002</c:v>
                </c:pt>
                <c:pt idx="240">
                  <c:v>0.23238146649999999</c:v>
                </c:pt>
                <c:pt idx="241">
                  <c:v>0.2322435118</c:v>
                </c:pt>
                <c:pt idx="242">
                  <c:v>0.23224514440000002</c:v>
                </c:pt>
                <c:pt idx="243">
                  <c:v>0.23224596070000006</c:v>
                </c:pt>
                <c:pt idx="244">
                  <c:v>0.2323194277</c:v>
                </c:pt>
                <c:pt idx="245">
                  <c:v>0.23232187660000006</c:v>
                </c:pt>
                <c:pt idx="246">
                  <c:v>0.23231779510000003</c:v>
                </c:pt>
                <c:pt idx="247">
                  <c:v>0.23231779510000003</c:v>
                </c:pt>
                <c:pt idx="248">
                  <c:v>0.23231861140000001</c:v>
                </c:pt>
                <c:pt idx="249">
                  <c:v>0.23231452990000004</c:v>
                </c:pt>
                <c:pt idx="250">
                  <c:v>0.23232350920000003</c:v>
                </c:pt>
                <c:pt idx="251">
                  <c:v>0.23224922590000005</c:v>
                </c:pt>
                <c:pt idx="252">
                  <c:v>0.23231697880000005</c:v>
                </c:pt>
                <c:pt idx="253">
                  <c:v>0.23232432550000001</c:v>
                </c:pt>
                <c:pt idx="254">
                  <c:v>0.23232840699999999</c:v>
                </c:pt>
                <c:pt idx="255">
                  <c:v>0.23225983780000001</c:v>
                </c:pt>
                <c:pt idx="256">
                  <c:v>0.23232840699999999</c:v>
                </c:pt>
                <c:pt idx="257">
                  <c:v>0.23226800080000001</c:v>
                </c:pt>
                <c:pt idx="258">
                  <c:v>0.23226391929999998</c:v>
                </c:pt>
                <c:pt idx="259">
                  <c:v>0.2321977989999999</c:v>
                </c:pt>
                <c:pt idx="260">
                  <c:v>0.23226963340000004</c:v>
                </c:pt>
                <c:pt idx="261">
                  <c:v>0.23227289860000003</c:v>
                </c:pt>
                <c:pt idx="262">
                  <c:v>0.23227616380000002</c:v>
                </c:pt>
                <c:pt idx="263">
                  <c:v>0.23221004349999994</c:v>
                </c:pt>
                <c:pt idx="264">
                  <c:v>0.23220841089999997</c:v>
                </c:pt>
                <c:pt idx="265">
                  <c:v>0.23220024789999996</c:v>
                </c:pt>
                <c:pt idx="266">
                  <c:v>0.23213984169999993</c:v>
                </c:pt>
                <c:pt idx="267">
                  <c:v>0.23233003960000001</c:v>
                </c:pt>
                <c:pt idx="268">
                  <c:v>0.23221494129999989</c:v>
                </c:pt>
                <c:pt idx="269">
                  <c:v>0.23227861270000003</c:v>
                </c:pt>
                <c:pt idx="270">
                  <c:v>0.23213657649999994</c:v>
                </c:pt>
                <c:pt idx="271">
                  <c:v>0.23220269679999991</c:v>
                </c:pt>
                <c:pt idx="272">
                  <c:v>0.2322116760999999</c:v>
                </c:pt>
                <c:pt idx="273">
                  <c:v>0.23221739019999996</c:v>
                </c:pt>
                <c:pt idx="274">
                  <c:v>0.23228840830000005</c:v>
                </c:pt>
                <c:pt idx="275">
                  <c:v>0.23229085720000001</c:v>
                </c:pt>
                <c:pt idx="276">
                  <c:v>0.2322116760999999</c:v>
                </c:pt>
                <c:pt idx="277">
                  <c:v>0.23221085979999992</c:v>
                </c:pt>
                <c:pt idx="278">
                  <c:v>0.23220514569999998</c:v>
                </c:pt>
                <c:pt idx="279">
                  <c:v>0.23214229059999988</c:v>
                </c:pt>
                <c:pt idx="280">
                  <c:v>0.23214963729999996</c:v>
                </c:pt>
                <c:pt idx="281">
                  <c:v>0.23264431509999992</c:v>
                </c:pt>
                <c:pt idx="282">
                  <c:v>0.23257248069999994</c:v>
                </c:pt>
                <c:pt idx="283">
                  <c:v>0.23257411329999997</c:v>
                </c:pt>
                <c:pt idx="284">
                  <c:v>0.23256758289999993</c:v>
                </c:pt>
                <c:pt idx="285">
                  <c:v>0.23257329699999993</c:v>
                </c:pt>
                <c:pt idx="286">
                  <c:v>0.23257084809999998</c:v>
                </c:pt>
                <c:pt idx="287">
                  <c:v>0.23256758289999993</c:v>
                </c:pt>
                <c:pt idx="288">
                  <c:v>0.23257166439999991</c:v>
                </c:pt>
                <c:pt idx="289">
                  <c:v>0.23249411589999994</c:v>
                </c:pt>
                <c:pt idx="290">
                  <c:v>0.23257166439999991</c:v>
                </c:pt>
                <c:pt idx="291">
                  <c:v>0.23256595029999996</c:v>
                </c:pt>
                <c:pt idx="292">
                  <c:v>0.23256676659999995</c:v>
                </c:pt>
                <c:pt idx="293">
                  <c:v>0.23257248069999994</c:v>
                </c:pt>
                <c:pt idx="294">
                  <c:v>0.23257901109999998</c:v>
                </c:pt>
                <c:pt idx="295">
                  <c:v>0.23257003179999994</c:v>
                </c:pt>
                <c:pt idx="296">
                  <c:v>0.23257411329999997</c:v>
                </c:pt>
                <c:pt idx="297">
                  <c:v>0.23257492959999995</c:v>
                </c:pt>
                <c:pt idx="298">
                  <c:v>0.23249982999999994</c:v>
                </c:pt>
                <c:pt idx="299">
                  <c:v>0.23256839919999991</c:v>
                </c:pt>
                <c:pt idx="300">
                  <c:v>0.23257329699999993</c:v>
                </c:pt>
                <c:pt idx="301">
                  <c:v>0.23250554409999993</c:v>
                </c:pt>
                <c:pt idx="302">
                  <c:v>0.23250636039999997</c:v>
                </c:pt>
                <c:pt idx="303">
                  <c:v>0.23257084809999998</c:v>
                </c:pt>
                <c:pt idx="304">
                  <c:v>0.23256921549999995</c:v>
                </c:pt>
                <c:pt idx="305">
                  <c:v>0.23243942379999996</c:v>
                </c:pt>
                <c:pt idx="306">
                  <c:v>0.23251370709999994</c:v>
                </c:pt>
                <c:pt idx="307">
                  <c:v>0.23251370709999994</c:v>
                </c:pt>
                <c:pt idx="308">
                  <c:v>0.23251207449999992</c:v>
                </c:pt>
                <c:pt idx="309">
                  <c:v>0.23258390889999994</c:v>
                </c:pt>
                <c:pt idx="310">
                  <c:v>0.23258390889999994</c:v>
                </c:pt>
                <c:pt idx="311">
                  <c:v>0.23251860489999995</c:v>
                </c:pt>
                <c:pt idx="312">
                  <c:v>0.23251207449999992</c:v>
                </c:pt>
                <c:pt idx="313">
                  <c:v>0.2324459542</c:v>
                </c:pt>
                <c:pt idx="314">
                  <c:v>0.2324516683</c:v>
                </c:pt>
                <c:pt idx="315">
                  <c:v>0.23244268900000001</c:v>
                </c:pt>
                <c:pt idx="316">
                  <c:v>0.23251615599999995</c:v>
                </c:pt>
                <c:pt idx="317">
                  <c:v>0.2324459542</c:v>
                </c:pt>
                <c:pt idx="318">
                  <c:v>0.23250962559999996</c:v>
                </c:pt>
                <c:pt idx="319">
                  <c:v>0.23238065020000001</c:v>
                </c:pt>
                <c:pt idx="320">
                  <c:v>0.23251697229999993</c:v>
                </c:pt>
                <c:pt idx="321">
                  <c:v>0.2323757524</c:v>
                </c:pt>
                <c:pt idx="322">
                  <c:v>0.23231044840000001</c:v>
                </c:pt>
                <c:pt idx="323">
                  <c:v>0.23238228280000003</c:v>
                </c:pt>
                <c:pt idx="324">
                  <c:v>0.23238228280000003</c:v>
                </c:pt>
                <c:pt idx="325">
                  <c:v>0.23238636430000006</c:v>
                </c:pt>
                <c:pt idx="326">
                  <c:v>0.23244921939999999</c:v>
                </c:pt>
                <c:pt idx="327">
                  <c:v>0.23217902409999994</c:v>
                </c:pt>
                <c:pt idx="328">
                  <c:v>0.23225820519999993</c:v>
                </c:pt>
                <c:pt idx="329">
                  <c:v>0.23171046790000002</c:v>
                </c:pt>
                <c:pt idx="330">
                  <c:v>0.23115293499999992</c:v>
                </c:pt>
                <c:pt idx="331">
                  <c:v>0.23087702559999998</c:v>
                </c:pt>
                <c:pt idx="332">
                  <c:v>0.23079866079999997</c:v>
                </c:pt>
                <c:pt idx="333">
                  <c:v>0.23080192599999996</c:v>
                </c:pt>
                <c:pt idx="334">
                  <c:v>0.23080437490000003</c:v>
                </c:pt>
                <c:pt idx="335">
                  <c:v>0.2307153982</c:v>
                </c:pt>
                <c:pt idx="336">
                  <c:v>0.23078233480000002</c:v>
                </c:pt>
                <c:pt idx="337">
                  <c:v>0.23072437749999999</c:v>
                </c:pt>
                <c:pt idx="338">
                  <c:v>0.23073335679999998</c:v>
                </c:pt>
                <c:pt idx="339">
                  <c:v>0.23073417309999997</c:v>
                </c:pt>
                <c:pt idx="340">
                  <c:v>0.23073907089999998</c:v>
                </c:pt>
                <c:pt idx="341">
                  <c:v>0.23074070350000001</c:v>
                </c:pt>
                <c:pt idx="342">
                  <c:v>0.2307464176</c:v>
                </c:pt>
                <c:pt idx="343">
                  <c:v>0.23066968539999996</c:v>
                </c:pt>
                <c:pt idx="344">
                  <c:v>0.23066886909999998</c:v>
                </c:pt>
                <c:pt idx="345">
                  <c:v>0.23073907089999998</c:v>
                </c:pt>
                <c:pt idx="346">
                  <c:v>0.23067131799999999</c:v>
                </c:pt>
                <c:pt idx="347">
                  <c:v>0.2306762158</c:v>
                </c:pt>
                <c:pt idx="348">
                  <c:v>0.23067458319999998</c:v>
                </c:pt>
                <c:pt idx="349">
                  <c:v>0.23060927919999999</c:v>
                </c:pt>
                <c:pt idx="350">
                  <c:v>0.23067376689999999</c:v>
                </c:pt>
                <c:pt idx="351">
                  <c:v>0.23060683029999998</c:v>
                </c:pt>
                <c:pt idx="352">
                  <c:v>0.2306680528</c:v>
                </c:pt>
                <c:pt idx="353">
                  <c:v>0.23060438140000003</c:v>
                </c:pt>
                <c:pt idx="354">
                  <c:v>0.23060846290000001</c:v>
                </c:pt>
                <c:pt idx="355">
                  <c:v>0.23060519769999996</c:v>
                </c:pt>
                <c:pt idx="356">
                  <c:v>0.23074805020000003</c:v>
                </c:pt>
                <c:pt idx="357">
                  <c:v>0.23066723650000001</c:v>
                </c:pt>
                <c:pt idx="358">
                  <c:v>0.23066886909999998</c:v>
                </c:pt>
                <c:pt idx="359">
                  <c:v>0.23061254440000004</c:v>
                </c:pt>
                <c:pt idx="360">
                  <c:v>0.2306762158</c:v>
                </c:pt>
                <c:pt idx="361">
                  <c:v>0.23060683029999998</c:v>
                </c:pt>
                <c:pt idx="362">
                  <c:v>0.23060846290000001</c:v>
                </c:pt>
                <c:pt idx="363">
                  <c:v>0.23061009549999997</c:v>
                </c:pt>
                <c:pt idx="364">
                  <c:v>0.230687644</c:v>
                </c:pt>
                <c:pt idx="365">
                  <c:v>0.23061009549999997</c:v>
                </c:pt>
                <c:pt idx="366">
                  <c:v>0.23061744219999999</c:v>
                </c:pt>
                <c:pt idx="367">
                  <c:v>0.23061907479999996</c:v>
                </c:pt>
                <c:pt idx="368">
                  <c:v>0.23062397259999998</c:v>
                </c:pt>
                <c:pt idx="369">
                  <c:v>0.23061662590000001</c:v>
                </c:pt>
                <c:pt idx="370">
                  <c:v>0.23061907479999996</c:v>
                </c:pt>
                <c:pt idx="371">
                  <c:v>0.2306117281</c:v>
                </c:pt>
                <c:pt idx="372">
                  <c:v>0.23061499329999999</c:v>
                </c:pt>
                <c:pt idx="373">
                  <c:v>0.23061825849999998</c:v>
                </c:pt>
                <c:pt idx="374">
                  <c:v>0.23062397259999998</c:v>
                </c:pt>
                <c:pt idx="375">
                  <c:v>0.23054642409999995</c:v>
                </c:pt>
                <c:pt idx="376">
                  <c:v>0.23054968929999994</c:v>
                </c:pt>
                <c:pt idx="377">
                  <c:v>0.23054968929999994</c:v>
                </c:pt>
                <c:pt idx="378">
                  <c:v>0.23055866859999999</c:v>
                </c:pt>
                <c:pt idx="379">
                  <c:v>0.2305578523</c:v>
                </c:pt>
                <c:pt idx="380">
                  <c:v>0.23055295449999999</c:v>
                </c:pt>
                <c:pt idx="381">
                  <c:v>0.2305554034</c:v>
                </c:pt>
                <c:pt idx="382">
                  <c:v>0.23055295449999999</c:v>
                </c:pt>
                <c:pt idx="383">
                  <c:v>0.23055295449999999</c:v>
                </c:pt>
                <c:pt idx="384">
                  <c:v>0.23055703600000002</c:v>
                </c:pt>
                <c:pt idx="385">
                  <c:v>0.2305635664</c:v>
                </c:pt>
                <c:pt idx="386">
                  <c:v>0.23056438269999999</c:v>
                </c:pt>
                <c:pt idx="387">
                  <c:v>0.23056193379999998</c:v>
                </c:pt>
                <c:pt idx="388">
                  <c:v>0.23049418089999998</c:v>
                </c:pt>
                <c:pt idx="389">
                  <c:v>0.23056438269999999</c:v>
                </c:pt>
                <c:pt idx="390">
                  <c:v>0.23049254830000002</c:v>
                </c:pt>
                <c:pt idx="391">
                  <c:v>0.23049581350000001</c:v>
                </c:pt>
                <c:pt idx="392">
                  <c:v>0.23056030120000001</c:v>
                </c:pt>
                <c:pt idx="393">
                  <c:v>0.23049418089999998</c:v>
                </c:pt>
                <c:pt idx="394">
                  <c:v>0.23049744609999998</c:v>
                </c:pt>
                <c:pt idx="395">
                  <c:v>0.23050234389999999</c:v>
                </c:pt>
                <c:pt idx="396">
                  <c:v>0.23057009679999999</c:v>
                </c:pt>
                <c:pt idx="397">
                  <c:v>0.23049989499999998</c:v>
                </c:pt>
                <c:pt idx="398">
                  <c:v>0.23049907869999994</c:v>
                </c:pt>
                <c:pt idx="399">
                  <c:v>0.23049989499999998</c:v>
                </c:pt>
                <c:pt idx="400">
                  <c:v>0.23050397649999996</c:v>
                </c:pt>
                <c:pt idx="401">
                  <c:v>0.23043459099999999</c:v>
                </c:pt>
                <c:pt idx="402">
                  <c:v>0.23050316019999997</c:v>
                </c:pt>
                <c:pt idx="403">
                  <c:v>0.23043459099999999</c:v>
                </c:pt>
                <c:pt idx="404">
                  <c:v>0.2304370399</c:v>
                </c:pt>
                <c:pt idx="405">
                  <c:v>0.23043867249999997</c:v>
                </c:pt>
                <c:pt idx="406">
                  <c:v>0.23044520290000001</c:v>
                </c:pt>
                <c:pt idx="407">
                  <c:v>0.23044357029999998</c:v>
                </c:pt>
                <c:pt idx="408">
                  <c:v>0.2305105069</c:v>
                </c:pt>
                <c:pt idx="409">
                  <c:v>0.23037581739999999</c:v>
                </c:pt>
                <c:pt idx="410">
                  <c:v>0.23043948879999995</c:v>
                </c:pt>
                <c:pt idx="411">
                  <c:v>0.23044520290000001</c:v>
                </c:pt>
                <c:pt idx="412">
                  <c:v>0.23044357029999998</c:v>
                </c:pt>
                <c:pt idx="413">
                  <c:v>0.23044112139999998</c:v>
                </c:pt>
                <c:pt idx="414">
                  <c:v>0.23044193770000002</c:v>
                </c:pt>
                <c:pt idx="415">
                  <c:v>0.23044193770000002</c:v>
                </c:pt>
                <c:pt idx="416">
                  <c:v>0.23043948879999995</c:v>
                </c:pt>
                <c:pt idx="417">
                  <c:v>0.23037581739999999</c:v>
                </c:pt>
                <c:pt idx="418">
                  <c:v>0.23044030509999999</c:v>
                </c:pt>
                <c:pt idx="419">
                  <c:v>0.2303750011</c:v>
                </c:pt>
                <c:pt idx="420">
                  <c:v>0.23044683550000003</c:v>
                </c:pt>
                <c:pt idx="421">
                  <c:v>0.23044357029999998</c:v>
                </c:pt>
                <c:pt idx="422">
                  <c:v>0.23045010070000002</c:v>
                </c:pt>
                <c:pt idx="423">
                  <c:v>0.23045173329999999</c:v>
                </c:pt>
                <c:pt idx="424">
                  <c:v>0.23045254959999997</c:v>
                </c:pt>
                <c:pt idx="425">
                  <c:v>0.23038398039999999</c:v>
                </c:pt>
                <c:pt idx="426">
                  <c:v>0.23031541119999996</c:v>
                </c:pt>
                <c:pt idx="427">
                  <c:v>0.23038887819999995</c:v>
                </c:pt>
                <c:pt idx="428">
                  <c:v>0.23031541119999996</c:v>
                </c:pt>
                <c:pt idx="429">
                  <c:v>0.23038234779999997</c:v>
                </c:pt>
                <c:pt idx="430">
                  <c:v>0.23038316410000001</c:v>
                </c:pt>
                <c:pt idx="431">
                  <c:v>0.23039540859999999</c:v>
                </c:pt>
                <c:pt idx="432">
                  <c:v>0.23046561039999999</c:v>
                </c:pt>
                <c:pt idx="433">
                  <c:v>0.23025337240000002</c:v>
                </c:pt>
                <c:pt idx="434">
                  <c:v>0.23032357420000002</c:v>
                </c:pt>
                <c:pt idx="435">
                  <c:v>0.23032602309999997</c:v>
                </c:pt>
                <c:pt idx="436">
                  <c:v>0.23032030899999997</c:v>
                </c:pt>
                <c:pt idx="437">
                  <c:v>0.23033173719999997</c:v>
                </c:pt>
                <c:pt idx="438">
                  <c:v>0.23032928829999996</c:v>
                </c:pt>
                <c:pt idx="439">
                  <c:v>0.23039704119999996</c:v>
                </c:pt>
                <c:pt idx="440">
                  <c:v>0.23032357420000002</c:v>
                </c:pt>
                <c:pt idx="441">
                  <c:v>0.23032112529999996</c:v>
                </c:pt>
                <c:pt idx="442">
                  <c:v>0.23039622489999997</c:v>
                </c:pt>
                <c:pt idx="443">
                  <c:v>0.23032847199999998</c:v>
                </c:pt>
                <c:pt idx="444">
                  <c:v>0.2303978575</c:v>
                </c:pt>
                <c:pt idx="445">
                  <c:v>0.23026153540000002</c:v>
                </c:pt>
                <c:pt idx="446">
                  <c:v>0.23033092089999999</c:v>
                </c:pt>
                <c:pt idx="447">
                  <c:v>0.23033092089999999</c:v>
                </c:pt>
                <c:pt idx="448">
                  <c:v>0.23033173719999997</c:v>
                </c:pt>
                <c:pt idx="449">
                  <c:v>0.23033500239999996</c:v>
                </c:pt>
                <c:pt idx="450">
                  <c:v>0.23033663499999998</c:v>
                </c:pt>
                <c:pt idx="451">
                  <c:v>0.2303301046</c:v>
                </c:pt>
                <c:pt idx="452">
                  <c:v>0.23033418609999998</c:v>
                </c:pt>
                <c:pt idx="453">
                  <c:v>0.23033336979999999</c:v>
                </c:pt>
                <c:pt idx="454">
                  <c:v>0.23019704770000002</c:v>
                </c:pt>
                <c:pt idx="455">
                  <c:v>0.23034071650000001</c:v>
                </c:pt>
                <c:pt idx="456">
                  <c:v>0.23026561690000005</c:v>
                </c:pt>
                <c:pt idx="457">
                  <c:v>0.23033255349999995</c:v>
                </c:pt>
                <c:pt idx="458">
                  <c:v>0.23026643320000004</c:v>
                </c:pt>
                <c:pt idx="459">
                  <c:v>0.23033908389999999</c:v>
                </c:pt>
                <c:pt idx="460">
                  <c:v>0.230197864</c:v>
                </c:pt>
                <c:pt idx="461">
                  <c:v>0.23027133100000005</c:v>
                </c:pt>
                <c:pt idx="462">
                  <c:v>0.23026398430000003</c:v>
                </c:pt>
                <c:pt idx="463">
                  <c:v>0.23026480060000001</c:v>
                </c:pt>
                <c:pt idx="464">
                  <c:v>0.23026480060000001</c:v>
                </c:pt>
                <c:pt idx="465">
                  <c:v>0.23026888209999999</c:v>
                </c:pt>
                <c:pt idx="466">
                  <c:v>0.23027214730000004</c:v>
                </c:pt>
                <c:pt idx="467">
                  <c:v>0.23027622880000001</c:v>
                </c:pt>
                <c:pt idx="468">
                  <c:v>0.23027786140000003</c:v>
                </c:pt>
                <c:pt idx="469">
                  <c:v>0.23020521070000002</c:v>
                </c:pt>
                <c:pt idx="470">
                  <c:v>0.23027296360000002</c:v>
                </c:pt>
                <c:pt idx="471">
                  <c:v>0.2302737799</c:v>
                </c:pt>
                <c:pt idx="472">
                  <c:v>0.23020439439999998</c:v>
                </c:pt>
                <c:pt idx="473">
                  <c:v>0.23020194550000003</c:v>
                </c:pt>
                <c:pt idx="474">
                  <c:v>0.23028031030000004</c:v>
                </c:pt>
                <c:pt idx="475">
                  <c:v>0.23021337370000003</c:v>
                </c:pt>
                <c:pt idx="476">
                  <c:v>0.23020684330000005</c:v>
                </c:pt>
                <c:pt idx="477">
                  <c:v>0.23020847590000001</c:v>
                </c:pt>
                <c:pt idx="478">
                  <c:v>0.2302231693</c:v>
                </c:pt>
                <c:pt idx="479">
                  <c:v>0.23015541640000001</c:v>
                </c:pt>
                <c:pt idx="480">
                  <c:v>0.230197864</c:v>
                </c:pt>
                <c:pt idx="481">
                  <c:v>0.23020602700000001</c:v>
                </c:pt>
                <c:pt idx="482">
                  <c:v>0.23021663890000002</c:v>
                </c:pt>
                <c:pt idx="483">
                  <c:v>0.23021337370000003</c:v>
                </c:pt>
                <c:pt idx="484">
                  <c:v>0.23021827150000004</c:v>
                </c:pt>
                <c:pt idx="485">
                  <c:v>0.23022072040000005</c:v>
                </c:pt>
                <c:pt idx="486">
                  <c:v>0.23014970230000001</c:v>
                </c:pt>
                <c:pt idx="487">
                  <c:v>0.2302174552</c:v>
                </c:pt>
                <c:pt idx="488">
                  <c:v>0.23022235300000002</c:v>
                </c:pt>
                <c:pt idx="489">
                  <c:v>0.2302174552</c:v>
                </c:pt>
                <c:pt idx="490">
                  <c:v>0.2302231693</c:v>
                </c:pt>
                <c:pt idx="491">
                  <c:v>0.23015378379999998</c:v>
                </c:pt>
                <c:pt idx="492">
                  <c:v>0.23008684720000003</c:v>
                </c:pt>
                <c:pt idx="493">
                  <c:v>0.23015949790000004</c:v>
                </c:pt>
                <c:pt idx="494">
                  <c:v>0.23016276310000003</c:v>
                </c:pt>
                <c:pt idx="495">
                  <c:v>0.2301586816</c:v>
                </c:pt>
                <c:pt idx="496">
                  <c:v>0.23015378379999998</c:v>
                </c:pt>
                <c:pt idx="497">
                  <c:v>0.23015460010000002</c:v>
                </c:pt>
                <c:pt idx="498">
                  <c:v>0.23015378379999998</c:v>
                </c:pt>
                <c:pt idx="499">
                  <c:v>0.2301529675</c:v>
                </c:pt>
                <c:pt idx="500">
                  <c:v>0.23022398560000004</c:v>
                </c:pt>
                <c:pt idx="501">
                  <c:v>0.23015786530000001</c:v>
                </c:pt>
                <c:pt idx="502">
                  <c:v>0.23022561820000001</c:v>
                </c:pt>
                <c:pt idx="503">
                  <c:v>0.2301586816</c:v>
                </c:pt>
                <c:pt idx="504">
                  <c:v>0.23015949790000004</c:v>
                </c:pt>
                <c:pt idx="505">
                  <c:v>0.23016031420000002</c:v>
                </c:pt>
                <c:pt idx="506">
                  <c:v>0.23016113050000006</c:v>
                </c:pt>
                <c:pt idx="507">
                  <c:v>0.23008684720000003</c:v>
                </c:pt>
                <c:pt idx="508">
                  <c:v>0.23009011240000002</c:v>
                </c:pt>
                <c:pt idx="509">
                  <c:v>0.23009337760000001</c:v>
                </c:pt>
                <c:pt idx="510">
                  <c:v>0.23015949790000004</c:v>
                </c:pt>
                <c:pt idx="511">
                  <c:v>0.23008684720000003</c:v>
                </c:pt>
                <c:pt idx="512">
                  <c:v>0.23008847980000005</c:v>
                </c:pt>
                <c:pt idx="513">
                  <c:v>0.23009174500000004</c:v>
                </c:pt>
                <c:pt idx="514">
                  <c:v>0.230026441</c:v>
                </c:pt>
                <c:pt idx="515">
                  <c:v>0.23009419389999999</c:v>
                </c:pt>
                <c:pt idx="516">
                  <c:v>0.23002480840000003</c:v>
                </c:pt>
                <c:pt idx="517">
                  <c:v>0.23002399210000005</c:v>
                </c:pt>
                <c:pt idx="518">
                  <c:v>0.23002725730000004</c:v>
                </c:pt>
                <c:pt idx="519">
                  <c:v>0.23009664280000006</c:v>
                </c:pt>
                <c:pt idx="520">
                  <c:v>0.2300321551</c:v>
                </c:pt>
                <c:pt idx="521">
                  <c:v>0.2300321551</c:v>
                </c:pt>
                <c:pt idx="522">
                  <c:v>0.23003052250000003</c:v>
                </c:pt>
                <c:pt idx="523">
                  <c:v>0.23003786920000005</c:v>
                </c:pt>
                <c:pt idx="524">
                  <c:v>0.23002888990000006</c:v>
                </c:pt>
                <c:pt idx="525">
                  <c:v>0.23002970620000004</c:v>
                </c:pt>
                <c:pt idx="526">
                  <c:v>0.23003297140000004</c:v>
                </c:pt>
                <c:pt idx="527">
                  <c:v>0.23003705290000001</c:v>
                </c:pt>
                <c:pt idx="528">
                  <c:v>0.2299644022</c:v>
                </c:pt>
                <c:pt idx="529">
                  <c:v>0.230034604</c:v>
                </c:pt>
                <c:pt idx="530">
                  <c:v>0.23003623660000003</c:v>
                </c:pt>
                <c:pt idx="531">
                  <c:v>0.23003623660000003</c:v>
                </c:pt>
                <c:pt idx="532">
                  <c:v>0.23003705290000001</c:v>
                </c:pt>
                <c:pt idx="533">
                  <c:v>0.23004113440000004</c:v>
                </c:pt>
                <c:pt idx="534">
                  <c:v>0.22996032070000003</c:v>
                </c:pt>
                <c:pt idx="535">
                  <c:v>0.22996848370000003</c:v>
                </c:pt>
                <c:pt idx="536">
                  <c:v>0.23004113440000004</c:v>
                </c:pt>
                <c:pt idx="537">
                  <c:v>0.22996766739999999</c:v>
                </c:pt>
                <c:pt idx="538">
                  <c:v>0.23003705290000001</c:v>
                </c:pt>
                <c:pt idx="539">
                  <c:v>0.2300403181</c:v>
                </c:pt>
                <c:pt idx="540">
                  <c:v>0.22997174890000002</c:v>
                </c:pt>
                <c:pt idx="541">
                  <c:v>0.23004113440000004</c:v>
                </c:pt>
                <c:pt idx="542">
                  <c:v>0.22914728590000014</c:v>
                </c:pt>
                <c:pt idx="543">
                  <c:v>0.22859465079999988</c:v>
                </c:pt>
                <c:pt idx="544">
                  <c:v>0.22865995479999993</c:v>
                </c:pt>
                <c:pt idx="545">
                  <c:v>0.22858648779999988</c:v>
                </c:pt>
                <c:pt idx="546">
                  <c:v>0.22859220189999993</c:v>
                </c:pt>
                <c:pt idx="547">
                  <c:v>0.22859138559999989</c:v>
                </c:pt>
                <c:pt idx="548">
                  <c:v>0.22858322259999989</c:v>
                </c:pt>
                <c:pt idx="549">
                  <c:v>0.22858648779999988</c:v>
                </c:pt>
                <c:pt idx="550">
                  <c:v>0.22858893669999994</c:v>
                </c:pt>
                <c:pt idx="551">
                  <c:v>0.22858567149999989</c:v>
                </c:pt>
                <c:pt idx="552">
                  <c:v>0.22859056929999991</c:v>
                </c:pt>
                <c:pt idx="553">
                  <c:v>0.22858893669999994</c:v>
                </c:pt>
                <c:pt idx="554">
                  <c:v>0.22859056929999991</c:v>
                </c:pt>
                <c:pt idx="555">
                  <c:v>0.22859138559999989</c:v>
                </c:pt>
                <c:pt idx="556">
                  <c:v>0.22859709969999994</c:v>
                </c:pt>
                <c:pt idx="557">
                  <c:v>0.22859301819999991</c:v>
                </c:pt>
                <c:pt idx="558">
                  <c:v>0.22859546709999992</c:v>
                </c:pt>
                <c:pt idx="559">
                  <c:v>0.22859709969999994</c:v>
                </c:pt>
                <c:pt idx="560">
                  <c:v>0.22859873229999986</c:v>
                </c:pt>
                <c:pt idx="561">
                  <c:v>0.22853097939999992</c:v>
                </c:pt>
                <c:pt idx="562">
                  <c:v>0.22853342829999992</c:v>
                </c:pt>
                <c:pt idx="563">
                  <c:v>0.22860444639999991</c:v>
                </c:pt>
                <c:pt idx="564">
                  <c:v>0.22859791599999987</c:v>
                </c:pt>
                <c:pt idx="565">
                  <c:v>0.22853179569999996</c:v>
                </c:pt>
                <c:pt idx="566">
                  <c:v>0.2285995485999999</c:v>
                </c:pt>
                <c:pt idx="567">
                  <c:v>0.22860118119999992</c:v>
                </c:pt>
                <c:pt idx="568">
                  <c:v>0.22852853049999997</c:v>
                </c:pt>
                <c:pt idx="569">
                  <c:v>0.22853097939999992</c:v>
                </c:pt>
                <c:pt idx="570">
                  <c:v>0.22852853049999997</c:v>
                </c:pt>
                <c:pt idx="571">
                  <c:v>0.22860689529999986</c:v>
                </c:pt>
                <c:pt idx="572">
                  <c:v>0.22853669349999997</c:v>
                </c:pt>
                <c:pt idx="573">
                  <c:v>0.22853097939999992</c:v>
                </c:pt>
                <c:pt idx="574">
                  <c:v>0.22853832609999994</c:v>
                </c:pt>
                <c:pt idx="575">
                  <c:v>0.22861097679999989</c:v>
                </c:pt>
                <c:pt idx="576">
                  <c:v>0.22853587719999993</c:v>
                </c:pt>
                <c:pt idx="577">
                  <c:v>0.22853995869999996</c:v>
                </c:pt>
                <c:pt idx="578">
                  <c:v>0.22853832609999994</c:v>
                </c:pt>
                <c:pt idx="579">
                  <c:v>0.2284787362</c:v>
                </c:pt>
                <c:pt idx="580">
                  <c:v>0.22854404019999994</c:v>
                </c:pt>
                <c:pt idx="581">
                  <c:v>0.22853424459999991</c:v>
                </c:pt>
                <c:pt idx="582">
                  <c:v>0.22854485649999998</c:v>
                </c:pt>
                <c:pt idx="583">
                  <c:v>0.22848363399999996</c:v>
                </c:pt>
                <c:pt idx="584">
                  <c:v>0.22848036880000003</c:v>
                </c:pt>
                <c:pt idx="585">
                  <c:v>0.22868689269999989</c:v>
                </c:pt>
                <c:pt idx="586">
                  <c:v>0.22920361060000008</c:v>
                </c:pt>
                <c:pt idx="587">
                  <c:v>0.22880117469999997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31-4349-8678-DF9275680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0863"/>
        <c:axId val="39249903"/>
      </c:scatterChart>
      <c:scatterChart>
        <c:scatterStyle val="lineMarker"/>
        <c:varyColors val="0"/>
        <c:ser>
          <c:idx val="3"/>
          <c:order val="0"/>
          <c:tx>
            <c:v>Initial at 2.5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Drying'!$B$6</c:f>
              <c:numCache>
                <c:formatCode>0.000</c:formatCode>
                <c:ptCount val="1"/>
                <c:pt idx="0">
                  <c:v>0.24214559999999999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C31-4349-8678-DF9275680ACC}"/>
            </c:ext>
          </c:extLst>
        </c:ser>
        <c:ser>
          <c:idx val="4"/>
          <c:order val="1"/>
          <c:tx>
            <c:v>Initial at 5.0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Drying'!$B$5</c:f>
              <c:numCache>
                <c:formatCode>0.000</c:formatCode>
                <c:ptCount val="1"/>
                <c:pt idx="0">
                  <c:v>0.25074639999999998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C31-4349-8678-DF9275680ACC}"/>
            </c:ext>
          </c:extLst>
        </c:ser>
        <c:ser>
          <c:idx val="5"/>
          <c:order val="2"/>
          <c:tx>
            <c:v>Initial at 7.5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Drying'!$B$4</c:f>
              <c:numCache>
                <c:formatCode>0.000</c:formatCode>
                <c:ptCount val="1"/>
                <c:pt idx="0">
                  <c:v>0.250581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C31-4349-8678-DF9275680ACC}"/>
            </c:ext>
          </c:extLst>
        </c:ser>
        <c:ser>
          <c:idx val="6"/>
          <c:order val="6"/>
          <c:tx>
            <c:v>Final at 2.5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3000</c:v>
                </c:pt>
              </c:numCache>
            </c:numRef>
          </c:xVal>
          <c:yVal>
            <c:numRef>
              <c:f>'Oven Drying'!$C$6</c:f>
              <c:numCache>
                <c:formatCode>0.000</c:formatCode>
                <c:ptCount val="1"/>
                <c:pt idx="0">
                  <c:v>0.24198020000000001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C31-4349-8678-DF9275680ACC}"/>
            </c:ext>
          </c:extLst>
        </c:ser>
        <c:ser>
          <c:idx val="7"/>
          <c:order val="7"/>
          <c:tx>
            <c:v>Final at 5.0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3000</c:v>
                </c:pt>
              </c:numCache>
            </c:numRef>
          </c:xVal>
          <c:yVal>
            <c:numRef>
              <c:f>'Oven Drying'!$C$5</c:f>
              <c:numCache>
                <c:formatCode>0.000</c:formatCode>
                <c:ptCount val="1"/>
                <c:pt idx="0">
                  <c:v>0.2317254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C31-4349-8678-DF9275680ACC}"/>
            </c:ext>
          </c:extLst>
        </c:ser>
        <c:ser>
          <c:idx val="8"/>
          <c:order val="8"/>
          <c:tx>
            <c:v>Final at 7.5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3000</c:v>
                </c:pt>
              </c:numCache>
            </c:numRef>
          </c:xVal>
          <c:yVal>
            <c:numRef>
              <c:f>'Oven Drying'!$C$4</c:f>
              <c:numCache>
                <c:formatCode>0.000</c:formatCode>
                <c:ptCount val="1"/>
                <c:pt idx="0">
                  <c:v>0.2312292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C31-4349-8678-DF9275680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0863"/>
        <c:axId val="39249903"/>
      </c:scatterChart>
      <c:valAx>
        <c:axId val="39250863"/>
        <c:scaling>
          <c:orientation val="minMax"/>
          <c:max val="3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Time, minutes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249903"/>
        <c:crosses val="autoZero"/>
        <c:crossBetween val="midCat"/>
        <c:majorUnit val="1000"/>
      </c:valAx>
      <c:valAx>
        <c:axId val="39249903"/>
        <c:scaling>
          <c:orientation val="minMax"/>
          <c:max val="0.3000000000000000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Moisture Content, m</a:t>
                </a:r>
                <a:r>
                  <a:rPr lang="en-US" baseline="30000"/>
                  <a:t>3</a:t>
                </a:r>
                <a:r>
                  <a:rPr lang="en-US"/>
                  <a:t>/m</a:t>
                </a:r>
                <a:r>
                  <a:rPr lang="en-US" baseline="30000"/>
                  <a:t>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0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250863"/>
        <c:crosses val="autoZero"/>
        <c:crossBetween val="midCat"/>
        <c:majorUnit val="0.1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494540135608049"/>
          <c:y val="0.69506311711036117"/>
          <c:w val="0.78125092927726014"/>
          <c:h val="0.161857892763404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RAW  VWC during Heating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478893263342082"/>
          <c:y val="0.11976190476190476"/>
          <c:w val="0.7914091207349081"/>
          <c:h val="0.76590613673290842"/>
        </c:manualLayout>
      </c:layout>
      <c:scatterChart>
        <c:scatterStyle val="smoothMarker"/>
        <c:varyColors val="0"/>
        <c:ser>
          <c:idx val="0"/>
          <c:order val="3"/>
          <c:tx>
            <c:v>At 2.5 cm</c:v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  <c:pt idx="500">
                  <c:v>2500</c:v>
                </c:pt>
                <c:pt idx="501">
                  <c:v>2505</c:v>
                </c:pt>
                <c:pt idx="502">
                  <c:v>2510</c:v>
                </c:pt>
                <c:pt idx="503">
                  <c:v>2515</c:v>
                </c:pt>
                <c:pt idx="504">
                  <c:v>2520</c:v>
                </c:pt>
                <c:pt idx="505">
                  <c:v>2525</c:v>
                </c:pt>
                <c:pt idx="506">
                  <c:v>2530</c:v>
                </c:pt>
                <c:pt idx="507">
                  <c:v>2535</c:v>
                </c:pt>
                <c:pt idx="508">
                  <c:v>2540</c:v>
                </c:pt>
                <c:pt idx="509">
                  <c:v>2545</c:v>
                </c:pt>
                <c:pt idx="510">
                  <c:v>2550</c:v>
                </c:pt>
                <c:pt idx="511">
                  <c:v>2555</c:v>
                </c:pt>
                <c:pt idx="512">
                  <c:v>2560</c:v>
                </c:pt>
                <c:pt idx="513">
                  <c:v>2565</c:v>
                </c:pt>
                <c:pt idx="514">
                  <c:v>2570</c:v>
                </c:pt>
                <c:pt idx="515">
                  <c:v>2575</c:v>
                </c:pt>
                <c:pt idx="516">
                  <c:v>2580</c:v>
                </c:pt>
                <c:pt idx="517">
                  <c:v>2585</c:v>
                </c:pt>
                <c:pt idx="518">
                  <c:v>2590</c:v>
                </c:pt>
                <c:pt idx="519">
                  <c:v>2595</c:v>
                </c:pt>
                <c:pt idx="520">
                  <c:v>2600</c:v>
                </c:pt>
                <c:pt idx="521">
                  <c:v>2605</c:v>
                </c:pt>
                <c:pt idx="522">
                  <c:v>2610</c:v>
                </c:pt>
                <c:pt idx="523">
                  <c:v>2615</c:v>
                </c:pt>
                <c:pt idx="524">
                  <c:v>2620</c:v>
                </c:pt>
                <c:pt idx="525">
                  <c:v>2625</c:v>
                </c:pt>
                <c:pt idx="526">
                  <c:v>2630</c:v>
                </c:pt>
                <c:pt idx="527">
                  <c:v>2635</c:v>
                </c:pt>
                <c:pt idx="528">
                  <c:v>2640</c:v>
                </c:pt>
                <c:pt idx="529">
                  <c:v>2645</c:v>
                </c:pt>
                <c:pt idx="530">
                  <c:v>2650</c:v>
                </c:pt>
                <c:pt idx="531">
                  <c:v>2655</c:v>
                </c:pt>
                <c:pt idx="532">
                  <c:v>2660</c:v>
                </c:pt>
                <c:pt idx="533">
                  <c:v>2665</c:v>
                </c:pt>
                <c:pt idx="534">
                  <c:v>2670</c:v>
                </c:pt>
                <c:pt idx="535">
                  <c:v>2675</c:v>
                </c:pt>
                <c:pt idx="536">
                  <c:v>2680</c:v>
                </c:pt>
                <c:pt idx="537">
                  <c:v>2685</c:v>
                </c:pt>
                <c:pt idx="538">
                  <c:v>2690</c:v>
                </c:pt>
                <c:pt idx="539">
                  <c:v>2695</c:v>
                </c:pt>
                <c:pt idx="540">
                  <c:v>2700</c:v>
                </c:pt>
                <c:pt idx="541">
                  <c:v>2705</c:v>
                </c:pt>
                <c:pt idx="542">
                  <c:v>2710</c:v>
                </c:pt>
                <c:pt idx="543">
                  <c:v>2715</c:v>
                </c:pt>
                <c:pt idx="544">
                  <c:v>2720</c:v>
                </c:pt>
                <c:pt idx="545">
                  <c:v>2725</c:v>
                </c:pt>
                <c:pt idx="546">
                  <c:v>2730</c:v>
                </c:pt>
                <c:pt idx="547">
                  <c:v>2735</c:v>
                </c:pt>
                <c:pt idx="548">
                  <c:v>2740</c:v>
                </c:pt>
                <c:pt idx="549">
                  <c:v>2745</c:v>
                </c:pt>
                <c:pt idx="550">
                  <c:v>2750</c:v>
                </c:pt>
                <c:pt idx="551">
                  <c:v>2755</c:v>
                </c:pt>
                <c:pt idx="552">
                  <c:v>2760</c:v>
                </c:pt>
                <c:pt idx="553">
                  <c:v>2765</c:v>
                </c:pt>
                <c:pt idx="554">
                  <c:v>2770</c:v>
                </c:pt>
                <c:pt idx="555">
                  <c:v>2775</c:v>
                </c:pt>
                <c:pt idx="556">
                  <c:v>2780</c:v>
                </c:pt>
                <c:pt idx="557">
                  <c:v>2785</c:v>
                </c:pt>
                <c:pt idx="558">
                  <c:v>2790</c:v>
                </c:pt>
                <c:pt idx="559">
                  <c:v>2795</c:v>
                </c:pt>
                <c:pt idx="560">
                  <c:v>2800</c:v>
                </c:pt>
                <c:pt idx="561">
                  <c:v>2805</c:v>
                </c:pt>
                <c:pt idx="562">
                  <c:v>2810</c:v>
                </c:pt>
                <c:pt idx="563">
                  <c:v>2815</c:v>
                </c:pt>
                <c:pt idx="564">
                  <c:v>2820</c:v>
                </c:pt>
                <c:pt idx="565">
                  <c:v>2825</c:v>
                </c:pt>
                <c:pt idx="566">
                  <c:v>2830</c:v>
                </c:pt>
                <c:pt idx="567">
                  <c:v>2835</c:v>
                </c:pt>
                <c:pt idx="568">
                  <c:v>2840</c:v>
                </c:pt>
                <c:pt idx="569">
                  <c:v>2845</c:v>
                </c:pt>
                <c:pt idx="570">
                  <c:v>2850</c:v>
                </c:pt>
                <c:pt idx="571">
                  <c:v>2855</c:v>
                </c:pt>
                <c:pt idx="572">
                  <c:v>2860</c:v>
                </c:pt>
                <c:pt idx="573">
                  <c:v>2865</c:v>
                </c:pt>
                <c:pt idx="574">
                  <c:v>2870</c:v>
                </c:pt>
                <c:pt idx="575">
                  <c:v>2875</c:v>
                </c:pt>
                <c:pt idx="576">
                  <c:v>2880</c:v>
                </c:pt>
                <c:pt idx="577">
                  <c:v>2885</c:v>
                </c:pt>
                <c:pt idx="578">
                  <c:v>2890</c:v>
                </c:pt>
                <c:pt idx="579">
                  <c:v>2895</c:v>
                </c:pt>
                <c:pt idx="580">
                  <c:v>2900</c:v>
                </c:pt>
                <c:pt idx="581">
                  <c:v>2905</c:v>
                </c:pt>
                <c:pt idx="582">
                  <c:v>2910</c:v>
                </c:pt>
                <c:pt idx="583">
                  <c:v>2915</c:v>
                </c:pt>
                <c:pt idx="584">
                  <c:v>2920</c:v>
                </c:pt>
                <c:pt idx="585">
                  <c:v>2925</c:v>
                </c:pt>
                <c:pt idx="586">
                  <c:v>2930</c:v>
                </c:pt>
                <c:pt idx="587">
                  <c:v>2935</c:v>
                </c:pt>
              </c:numCache>
            </c:numRef>
          </c:xVal>
          <c:yVal>
            <c:numRef>
              <c:f>'EC-5 Data + Correction'!$B$4:$B$603</c:f>
              <c:numCache>
                <c:formatCode>0.000</c:formatCode>
                <c:ptCount val="600"/>
                <c:pt idx="0">
                  <c:v>0.336785</c:v>
                </c:pt>
                <c:pt idx="1">
                  <c:v>0.3374649999999999</c:v>
                </c:pt>
                <c:pt idx="2">
                  <c:v>0.33763500000000002</c:v>
                </c:pt>
                <c:pt idx="3">
                  <c:v>0.33814499999999997</c:v>
                </c:pt>
                <c:pt idx="4">
                  <c:v>0.33890999999999999</c:v>
                </c:pt>
                <c:pt idx="5">
                  <c:v>0.33958999999999989</c:v>
                </c:pt>
                <c:pt idx="6">
                  <c:v>0.34018500000000002</c:v>
                </c:pt>
                <c:pt idx="7">
                  <c:v>0.34052500000000002</c:v>
                </c:pt>
                <c:pt idx="8">
                  <c:v>0.34086499999999997</c:v>
                </c:pt>
                <c:pt idx="9">
                  <c:v>0.34103499999999998</c:v>
                </c:pt>
                <c:pt idx="10">
                  <c:v>0.34120499999999998</c:v>
                </c:pt>
                <c:pt idx="11">
                  <c:v>0.34128999999999998</c:v>
                </c:pt>
                <c:pt idx="12">
                  <c:v>0.34137499999999998</c:v>
                </c:pt>
                <c:pt idx="13">
                  <c:v>0.34145999999999999</c:v>
                </c:pt>
                <c:pt idx="14">
                  <c:v>0.34154499999999999</c:v>
                </c:pt>
                <c:pt idx="15">
                  <c:v>0.34171499999999999</c:v>
                </c:pt>
                <c:pt idx="16">
                  <c:v>0.34171499999999999</c:v>
                </c:pt>
                <c:pt idx="17">
                  <c:v>0.34179999999999999</c:v>
                </c:pt>
                <c:pt idx="18">
                  <c:v>0.34179999999999999</c:v>
                </c:pt>
                <c:pt idx="19">
                  <c:v>0.34179999999999999</c:v>
                </c:pt>
                <c:pt idx="20">
                  <c:v>0.34179999999999999</c:v>
                </c:pt>
                <c:pt idx="21">
                  <c:v>0.34179999999999999</c:v>
                </c:pt>
                <c:pt idx="22">
                  <c:v>0.34171499999999999</c:v>
                </c:pt>
                <c:pt idx="23">
                  <c:v>0.34179999999999999</c:v>
                </c:pt>
                <c:pt idx="24">
                  <c:v>0.34179999999999999</c:v>
                </c:pt>
                <c:pt idx="25">
                  <c:v>0.34179999999999999</c:v>
                </c:pt>
                <c:pt idx="26">
                  <c:v>0.34179999999999999</c:v>
                </c:pt>
                <c:pt idx="27">
                  <c:v>0.34179999999999999</c:v>
                </c:pt>
                <c:pt idx="28">
                  <c:v>0.34179999999999999</c:v>
                </c:pt>
                <c:pt idx="29">
                  <c:v>0.34179999999999999</c:v>
                </c:pt>
                <c:pt idx="30">
                  <c:v>0.34171499999999999</c:v>
                </c:pt>
                <c:pt idx="31">
                  <c:v>0.34171499999999999</c:v>
                </c:pt>
                <c:pt idx="32">
                  <c:v>0.34171499999999999</c:v>
                </c:pt>
                <c:pt idx="33">
                  <c:v>0.34171499999999999</c:v>
                </c:pt>
                <c:pt idx="34">
                  <c:v>0.34171499999999999</c:v>
                </c:pt>
                <c:pt idx="35">
                  <c:v>0.34171499999999999</c:v>
                </c:pt>
                <c:pt idx="36">
                  <c:v>0.34171499999999999</c:v>
                </c:pt>
                <c:pt idx="37">
                  <c:v>0.34162999999999988</c:v>
                </c:pt>
                <c:pt idx="38">
                  <c:v>0.34162999999999988</c:v>
                </c:pt>
                <c:pt idx="39">
                  <c:v>0.34162999999999988</c:v>
                </c:pt>
                <c:pt idx="40">
                  <c:v>0.34154499999999999</c:v>
                </c:pt>
                <c:pt idx="41">
                  <c:v>0.34137499999999998</c:v>
                </c:pt>
                <c:pt idx="42">
                  <c:v>0.34137499999999998</c:v>
                </c:pt>
                <c:pt idx="43">
                  <c:v>0.34137499999999998</c:v>
                </c:pt>
                <c:pt idx="44">
                  <c:v>0.34137499999999998</c:v>
                </c:pt>
                <c:pt idx="45">
                  <c:v>0.34128999999999998</c:v>
                </c:pt>
                <c:pt idx="46">
                  <c:v>0.34128999999999998</c:v>
                </c:pt>
                <c:pt idx="47">
                  <c:v>0.34128999999999998</c:v>
                </c:pt>
                <c:pt idx="48">
                  <c:v>0.34120499999999998</c:v>
                </c:pt>
                <c:pt idx="49">
                  <c:v>0.34111999999999998</c:v>
                </c:pt>
                <c:pt idx="50">
                  <c:v>0.34111999999999998</c:v>
                </c:pt>
                <c:pt idx="51">
                  <c:v>0.34111999999999998</c:v>
                </c:pt>
                <c:pt idx="52">
                  <c:v>0.34111999999999998</c:v>
                </c:pt>
                <c:pt idx="53">
                  <c:v>0.34120499999999998</c:v>
                </c:pt>
                <c:pt idx="54">
                  <c:v>0.34111999999999998</c:v>
                </c:pt>
                <c:pt idx="55">
                  <c:v>0.34111999999999998</c:v>
                </c:pt>
                <c:pt idx="56">
                  <c:v>0.34103499999999998</c:v>
                </c:pt>
                <c:pt idx="57">
                  <c:v>0.34103499999999998</c:v>
                </c:pt>
                <c:pt idx="58">
                  <c:v>0.34094999999999998</c:v>
                </c:pt>
                <c:pt idx="59">
                  <c:v>0.34103499999999998</c:v>
                </c:pt>
                <c:pt idx="60">
                  <c:v>0.34094999999999998</c:v>
                </c:pt>
                <c:pt idx="61">
                  <c:v>0.34086499999999997</c:v>
                </c:pt>
                <c:pt idx="62">
                  <c:v>0.34094999999999998</c:v>
                </c:pt>
                <c:pt idx="63">
                  <c:v>0.34086499999999997</c:v>
                </c:pt>
                <c:pt idx="64">
                  <c:v>0.34086499999999997</c:v>
                </c:pt>
                <c:pt idx="65">
                  <c:v>0.34086499999999997</c:v>
                </c:pt>
                <c:pt idx="66">
                  <c:v>0.34078000000000003</c:v>
                </c:pt>
                <c:pt idx="67">
                  <c:v>0.34078000000000003</c:v>
                </c:pt>
                <c:pt idx="68">
                  <c:v>0.34078000000000003</c:v>
                </c:pt>
                <c:pt idx="69">
                  <c:v>0.34069500000000003</c:v>
                </c:pt>
                <c:pt idx="70">
                  <c:v>0.34078000000000003</c:v>
                </c:pt>
                <c:pt idx="71">
                  <c:v>0.34078000000000003</c:v>
                </c:pt>
                <c:pt idx="72">
                  <c:v>0.34086499999999997</c:v>
                </c:pt>
                <c:pt idx="73">
                  <c:v>0.34069500000000003</c:v>
                </c:pt>
                <c:pt idx="74">
                  <c:v>0.34069500000000003</c:v>
                </c:pt>
                <c:pt idx="75">
                  <c:v>0.34069500000000003</c:v>
                </c:pt>
                <c:pt idx="76">
                  <c:v>0.34069500000000003</c:v>
                </c:pt>
                <c:pt idx="77">
                  <c:v>0.34061000000000002</c:v>
                </c:pt>
                <c:pt idx="78">
                  <c:v>0.34052500000000002</c:v>
                </c:pt>
                <c:pt idx="79">
                  <c:v>0.34061000000000002</c:v>
                </c:pt>
                <c:pt idx="80">
                  <c:v>0.34069500000000003</c:v>
                </c:pt>
                <c:pt idx="81">
                  <c:v>0.34052500000000002</c:v>
                </c:pt>
                <c:pt idx="82">
                  <c:v>0.34044000000000002</c:v>
                </c:pt>
                <c:pt idx="83">
                  <c:v>0.34044000000000002</c:v>
                </c:pt>
                <c:pt idx="84">
                  <c:v>0.34052500000000002</c:v>
                </c:pt>
                <c:pt idx="85">
                  <c:v>0.34044000000000002</c:v>
                </c:pt>
                <c:pt idx="86">
                  <c:v>0.34052500000000002</c:v>
                </c:pt>
                <c:pt idx="87">
                  <c:v>0.34052500000000002</c:v>
                </c:pt>
                <c:pt idx="88">
                  <c:v>0.34044000000000002</c:v>
                </c:pt>
                <c:pt idx="89">
                  <c:v>0.34035500000000002</c:v>
                </c:pt>
                <c:pt idx="90">
                  <c:v>0.34035500000000002</c:v>
                </c:pt>
                <c:pt idx="91">
                  <c:v>0.34052500000000002</c:v>
                </c:pt>
                <c:pt idx="92">
                  <c:v>0.34044000000000002</c:v>
                </c:pt>
                <c:pt idx="93">
                  <c:v>0.34044000000000002</c:v>
                </c:pt>
                <c:pt idx="94">
                  <c:v>0.34035500000000002</c:v>
                </c:pt>
                <c:pt idx="95">
                  <c:v>0.34044000000000002</c:v>
                </c:pt>
                <c:pt idx="96">
                  <c:v>0.34035500000000002</c:v>
                </c:pt>
                <c:pt idx="97">
                  <c:v>0.34052500000000002</c:v>
                </c:pt>
                <c:pt idx="98">
                  <c:v>0.34035500000000002</c:v>
                </c:pt>
                <c:pt idx="99">
                  <c:v>0.34044000000000002</c:v>
                </c:pt>
                <c:pt idx="100">
                  <c:v>0.34027000000000002</c:v>
                </c:pt>
                <c:pt idx="101">
                  <c:v>0.34035500000000002</c:v>
                </c:pt>
                <c:pt idx="102">
                  <c:v>0.34035500000000002</c:v>
                </c:pt>
                <c:pt idx="103">
                  <c:v>0.34044000000000002</c:v>
                </c:pt>
                <c:pt idx="104">
                  <c:v>0.34027000000000002</c:v>
                </c:pt>
                <c:pt idx="105">
                  <c:v>0.34035500000000002</c:v>
                </c:pt>
                <c:pt idx="106">
                  <c:v>0.34044000000000002</c:v>
                </c:pt>
                <c:pt idx="107">
                  <c:v>0.34035500000000002</c:v>
                </c:pt>
                <c:pt idx="108">
                  <c:v>0.34044000000000002</c:v>
                </c:pt>
                <c:pt idx="109">
                  <c:v>0.34052500000000002</c:v>
                </c:pt>
                <c:pt idx="110">
                  <c:v>0.34052500000000002</c:v>
                </c:pt>
                <c:pt idx="111">
                  <c:v>0.34061000000000002</c:v>
                </c:pt>
                <c:pt idx="112">
                  <c:v>0.34052500000000002</c:v>
                </c:pt>
                <c:pt idx="113">
                  <c:v>0.34052500000000002</c:v>
                </c:pt>
                <c:pt idx="114">
                  <c:v>0.34061000000000002</c:v>
                </c:pt>
                <c:pt idx="115">
                  <c:v>0.34061000000000002</c:v>
                </c:pt>
                <c:pt idx="116">
                  <c:v>0.34052500000000002</c:v>
                </c:pt>
                <c:pt idx="117">
                  <c:v>0.34052500000000002</c:v>
                </c:pt>
                <c:pt idx="118">
                  <c:v>0.34069500000000003</c:v>
                </c:pt>
                <c:pt idx="119">
                  <c:v>0.34061000000000002</c:v>
                </c:pt>
                <c:pt idx="120">
                  <c:v>0.34061000000000002</c:v>
                </c:pt>
                <c:pt idx="121">
                  <c:v>0.34078000000000003</c:v>
                </c:pt>
                <c:pt idx="122">
                  <c:v>0.34061000000000002</c:v>
                </c:pt>
                <c:pt idx="123">
                  <c:v>0.34069500000000003</c:v>
                </c:pt>
                <c:pt idx="124">
                  <c:v>0.34069500000000003</c:v>
                </c:pt>
                <c:pt idx="125">
                  <c:v>0.34086499999999997</c:v>
                </c:pt>
                <c:pt idx="126">
                  <c:v>0.34069500000000003</c:v>
                </c:pt>
                <c:pt idx="127">
                  <c:v>0.34069500000000003</c:v>
                </c:pt>
                <c:pt idx="128">
                  <c:v>0.34078000000000003</c:v>
                </c:pt>
                <c:pt idx="129">
                  <c:v>0.34078000000000003</c:v>
                </c:pt>
                <c:pt idx="130">
                  <c:v>0.34078000000000003</c:v>
                </c:pt>
                <c:pt idx="131">
                  <c:v>0.34078000000000003</c:v>
                </c:pt>
                <c:pt idx="132">
                  <c:v>0.34086499999999997</c:v>
                </c:pt>
                <c:pt idx="133">
                  <c:v>0.34078000000000003</c:v>
                </c:pt>
                <c:pt idx="134">
                  <c:v>0.34086499999999997</c:v>
                </c:pt>
                <c:pt idx="135">
                  <c:v>0.34018500000000002</c:v>
                </c:pt>
                <c:pt idx="136">
                  <c:v>0.34018500000000002</c:v>
                </c:pt>
                <c:pt idx="137">
                  <c:v>0.34018500000000002</c:v>
                </c:pt>
                <c:pt idx="138">
                  <c:v>0.34010000000000001</c:v>
                </c:pt>
                <c:pt idx="139">
                  <c:v>0.34010000000000001</c:v>
                </c:pt>
                <c:pt idx="140">
                  <c:v>0.34010000000000001</c:v>
                </c:pt>
                <c:pt idx="141">
                  <c:v>0.34010000000000001</c:v>
                </c:pt>
                <c:pt idx="142">
                  <c:v>0.34010000000000001</c:v>
                </c:pt>
                <c:pt idx="143">
                  <c:v>0.34010000000000001</c:v>
                </c:pt>
                <c:pt idx="144">
                  <c:v>0.34010000000000001</c:v>
                </c:pt>
                <c:pt idx="145">
                  <c:v>0.34010000000000001</c:v>
                </c:pt>
                <c:pt idx="146">
                  <c:v>0.34010000000000001</c:v>
                </c:pt>
                <c:pt idx="147">
                  <c:v>0.34010000000000001</c:v>
                </c:pt>
                <c:pt idx="148">
                  <c:v>0.34010000000000001</c:v>
                </c:pt>
                <c:pt idx="149">
                  <c:v>0.34010000000000001</c:v>
                </c:pt>
                <c:pt idx="150">
                  <c:v>0.34010000000000001</c:v>
                </c:pt>
                <c:pt idx="151">
                  <c:v>0.34010000000000001</c:v>
                </c:pt>
                <c:pt idx="152">
                  <c:v>0.34010000000000001</c:v>
                </c:pt>
                <c:pt idx="153">
                  <c:v>0.34001500000000001</c:v>
                </c:pt>
                <c:pt idx="154">
                  <c:v>0.34010000000000001</c:v>
                </c:pt>
                <c:pt idx="155">
                  <c:v>0.34010000000000001</c:v>
                </c:pt>
                <c:pt idx="156">
                  <c:v>0.34010000000000001</c:v>
                </c:pt>
                <c:pt idx="157">
                  <c:v>0.34010000000000001</c:v>
                </c:pt>
                <c:pt idx="158">
                  <c:v>0.34010000000000001</c:v>
                </c:pt>
                <c:pt idx="159">
                  <c:v>0.34010000000000001</c:v>
                </c:pt>
                <c:pt idx="160">
                  <c:v>0.34010000000000001</c:v>
                </c:pt>
                <c:pt idx="161">
                  <c:v>0.34001500000000001</c:v>
                </c:pt>
                <c:pt idx="162">
                  <c:v>0.34010000000000001</c:v>
                </c:pt>
                <c:pt idx="163">
                  <c:v>0.34010000000000001</c:v>
                </c:pt>
                <c:pt idx="164">
                  <c:v>0.34010000000000001</c:v>
                </c:pt>
                <c:pt idx="165">
                  <c:v>0.34010000000000001</c:v>
                </c:pt>
                <c:pt idx="166">
                  <c:v>0.34010000000000001</c:v>
                </c:pt>
                <c:pt idx="167">
                  <c:v>0.34001500000000001</c:v>
                </c:pt>
                <c:pt idx="168">
                  <c:v>0.34010000000000001</c:v>
                </c:pt>
                <c:pt idx="169">
                  <c:v>0.34010000000000001</c:v>
                </c:pt>
                <c:pt idx="170">
                  <c:v>0.34010000000000001</c:v>
                </c:pt>
                <c:pt idx="171">
                  <c:v>0.34010000000000001</c:v>
                </c:pt>
                <c:pt idx="172">
                  <c:v>0.34010000000000001</c:v>
                </c:pt>
                <c:pt idx="173">
                  <c:v>0.34010000000000001</c:v>
                </c:pt>
                <c:pt idx="174">
                  <c:v>0.34010000000000001</c:v>
                </c:pt>
                <c:pt idx="175">
                  <c:v>0.34010000000000001</c:v>
                </c:pt>
                <c:pt idx="176">
                  <c:v>0.34010000000000001</c:v>
                </c:pt>
                <c:pt idx="177">
                  <c:v>0.34010000000000001</c:v>
                </c:pt>
                <c:pt idx="178">
                  <c:v>0.34010000000000001</c:v>
                </c:pt>
                <c:pt idx="179">
                  <c:v>0.34018500000000002</c:v>
                </c:pt>
                <c:pt idx="180">
                  <c:v>0.34010000000000001</c:v>
                </c:pt>
                <c:pt idx="181">
                  <c:v>0.34018500000000002</c:v>
                </c:pt>
                <c:pt idx="182">
                  <c:v>0.34010000000000001</c:v>
                </c:pt>
                <c:pt idx="183">
                  <c:v>0.34010000000000001</c:v>
                </c:pt>
                <c:pt idx="184">
                  <c:v>0.34010000000000001</c:v>
                </c:pt>
                <c:pt idx="185">
                  <c:v>0.34010000000000001</c:v>
                </c:pt>
                <c:pt idx="186">
                  <c:v>0.34010000000000001</c:v>
                </c:pt>
                <c:pt idx="187">
                  <c:v>0.34010000000000001</c:v>
                </c:pt>
                <c:pt idx="188">
                  <c:v>0.34010000000000001</c:v>
                </c:pt>
                <c:pt idx="189">
                  <c:v>0.34018500000000002</c:v>
                </c:pt>
                <c:pt idx="190">
                  <c:v>0.34010000000000001</c:v>
                </c:pt>
                <c:pt idx="191">
                  <c:v>0.34010000000000001</c:v>
                </c:pt>
                <c:pt idx="192">
                  <c:v>0.34010000000000001</c:v>
                </c:pt>
                <c:pt idx="193">
                  <c:v>0.34010000000000001</c:v>
                </c:pt>
                <c:pt idx="194">
                  <c:v>0.34010000000000001</c:v>
                </c:pt>
                <c:pt idx="195">
                  <c:v>0.34018500000000002</c:v>
                </c:pt>
                <c:pt idx="196">
                  <c:v>0.34018500000000002</c:v>
                </c:pt>
                <c:pt idx="197">
                  <c:v>0.34010000000000001</c:v>
                </c:pt>
                <c:pt idx="198">
                  <c:v>0.34010000000000001</c:v>
                </c:pt>
                <c:pt idx="199">
                  <c:v>0.34010000000000001</c:v>
                </c:pt>
                <c:pt idx="200">
                  <c:v>0.34010000000000001</c:v>
                </c:pt>
                <c:pt idx="201">
                  <c:v>0.34010000000000001</c:v>
                </c:pt>
                <c:pt idx="202">
                  <c:v>0.34010000000000001</c:v>
                </c:pt>
                <c:pt idx="203">
                  <c:v>0.34010000000000001</c:v>
                </c:pt>
                <c:pt idx="204">
                  <c:v>0.34010000000000001</c:v>
                </c:pt>
                <c:pt idx="205">
                  <c:v>0.34010000000000001</c:v>
                </c:pt>
                <c:pt idx="206">
                  <c:v>0.34018500000000002</c:v>
                </c:pt>
                <c:pt idx="207">
                  <c:v>0.34010000000000001</c:v>
                </c:pt>
                <c:pt idx="208">
                  <c:v>0.34010000000000001</c:v>
                </c:pt>
                <c:pt idx="209">
                  <c:v>0.34018500000000002</c:v>
                </c:pt>
                <c:pt idx="210">
                  <c:v>0.34018500000000002</c:v>
                </c:pt>
                <c:pt idx="211">
                  <c:v>0.34010000000000001</c:v>
                </c:pt>
                <c:pt idx="212">
                  <c:v>0.34010000000000001</c:v>
                </c:pt>
                <c:pt idx="213">
                  <c:v>0.34001500000000001</c:v>
                </c:pt>
                <c:pt idx="214">
                  <c:v>0.34010000000000001</c:v>
                </c:pt>
                <c:pt idx="215">
                  <c:v>0.34010000000000001</c:v>
                </c:pt>
                <c:pt idx="216">
                  <c:v>0.34010000000000001</c:v>
                </c:pt>
                <c:pt idx="217">
                  <c:v>0.34001500000000001</c:v>
                </c:pt>
                <c:pt idx="218">
                  <c:v>0.34010000000000001</c:v>
                </c:pt>
                <c:pt idx="219">
                  <c:v>0.34010000000000001</c:v>
                </c:pt>
                <c:pt idx="220">
                  <c:v>0.34010000000000001</c:v>
                </c:pt>
                <c:pt idx="221">
                  <c:v>0.34010000000000001</c:v>
                </c:pt>
                <c:pt idx="222">
                  <c:v>0.34010000000000001</c:v>
                </c:pt>
                <c:pt idx="223">
                  <c:v>0.34010000000000001</c:v>
                </c:pt>
                <c:pt idx="224">
                  <c:v>0.34010000000000001</c:v>
                </c:pt>
                <c:pt idx="225">
                  <c:v>0.34010000000000001</c:v>
                </c:pt>
                <c:pt idx="226">
                  <c:v>0.34010000000000001</c:v>
                </c:pt>
                <c:pt idx="227">
                  <c:v>0.34010000000000001</c:v>
                </c:pt>
                <c:pt idx="228">
                  <c:v>0.34001500000000001</c:v>
                </c:pt>
                <c:pt idx="229">
                  <c:v>0.34010000000000001</c:v>
                </c:pt>
                <c:pt idx="230">
                  <c:v>0.34010000000000001</c:v>
                </c:pt>
                <c:pt idx="231">
                  <c:v>0.34010000000000001</c:v>
                </c:pt>
                <c:pt idx="232">
                  <c:v>0.34001500000000001</c:v>
                </c:pt>
                <c:pt idx="233">
                  <c:v>0.34010000000000001</c:v>
                </c:pt>
                <c:pt idx="234">
                  <c:v>0.34010000000000001</c:v>
                </c:pt>
                <c:pt idx="235">
                  <c:v>0.34010000000000001</c:v>
                </c:pt>
                <c:pt idx="236">
                  <c:v>0.34001500000000001</c:v>
                </c:pt>
                <c:pt idx="237">
                  <c:v>0.34010000000000001</c:v>
                </c:pt>
                <c:pt idx="238">
                  <c:v>0.34010000000000001</c:v>
                </c:pt>
                <c:pt idx="239">
                  <c:v>0.34010000000000001</c:v>
                </c:pt>
                <c:pt idx="240">
                  <c:v>0.34010000000000001</c:v>
                </c:pt>
                <c:pt idx="241">
                  <c:v>0.34010000000000001</c:v>
                </c:pt>
                <c:pt idx="242">
                  <c:v>0.34010000000000001</c:v>
                </c:pt>
                <c:pt idx="243">
                  <c:v>0.34010000000000001</c:v>
                </c:pt>
                <c:pt idx="244">
                  <c:v>0.34010000000000001</c:v>
                </c:pt>
                <c:pt idx="245">
                  <c:v>0.34001500000000001</c:v>
                </c:pt>
                <c:pt idx="246">
                  <c:v>0.34010000000000001</c:v>
                </c:pt>
                <c:pt idx="247">
                  <c:v>0.34010000000000001</c:v>
                </c:pt>
                <c:pt idx="248">
                  <c:v>0.34001500000000001</c:v>
                </c:pt>
                <c:pt idx="249">
                  <c:v>0.34001500000000001</c:v>
                </c:pt>
                <c:pt idx="250">
                  <c:v>0.34001500000000001</c:v>
                </c:pt>
                <c:pt idx="251">
                  <c:v>0.34010000000000001</c:v>
                </c:pt>
                <c:pt idx="252">
                  <c:v>0.34010000000000001</c:v>
                </c:pt>
                <c:pt idx="253">
                  <c:v>0.34001500000000001</c:v>
                </c:pt>
                <c:pt idx="254">
                  <c:v>0.34010000000000001</c:v>
                </c:pt>
                <c:pt idx="255">
                  <c:v>0.34010000000000001</c:v>
                </c:pt>
                <c:pt idx="256">
                  <c:v>0.34010000000000001</c:v>
                </c:pt>
                <c:pt idx="257">
                  <c:v>0.34001500000000001</c:v>
                </c:pt>
                <c:pt idx="258">
                  <c:v>0.33993000000000001</c:v>
                </c:pt>
                <c:pt idx="259">
                  <c:v>0.34010000000000001</c:v>
                </c:pt>
                <c:pt idx="260">
                  <c:v>0.34010000000000001</c:v>
                </c:pt>
                <c:pt idx="261">
                  <c:v>0.34001500000000001</c:v>
                </c:pt>
                <c:pt idx="262">
                  <c:v>0.34010000000000001</c:v>
                </c:pt>
                <c:pt idx="263">
                  <c:v>0.34010000000000001</c:v>
                </c:pt>
                <c:pt idx="264">
                  <c:v>0.34001500000000001</c:v>
                </c:pt>
                <c:pt idx="265">
                  <c:v>0.34010000000000001</c:v>
                </c:pt>
                <c:pt idx="266">
                  <c:v>0.34001500000000001</c:v>
                </c:pt>
                <c:pt idx="267">
                  <c:v>0.34001500000000001</c:v>
                </c:pt>
                <c:pt idx="268">
                  <c:v>0.34001500000000001</c:v>
                </c:pt>
                <c:pt idx="269">
                  <c:v>0.34010000000000001</c:v>
                </c:pt>
                <c:pt idx="270">
                  <c:v>0.34001500000000001</c:v>
                </c:pt>
                <c:pt idx="271">
                  <c:v>0.34001500000000001</c:v>
                </c:pt>
                <c:pt idx="272">
                  <c:v>0.34001500000000001</c:v>
                </c:pt>
                <c:pt idx="273">
                  <c:v>0.34010000000000001</c:v>
                </c:pt>
                <c:pt idx="274">
                  <c:v>0.34001500000000001</c:v>
                </c:pt>
                <c:pt idx="275">
                  <c:v>0.34001500000000001</c:v>
                </c:pt>
                <c:pt idx="276">
                  <c:v>0.34001500000000001</c:v>
                </c:pt>
                <c:pt idx="277">
                  <c:v>0.34001500000000001</c:v>
                </c:pt>
                <c:pt idx="278">
                  <c:v>0.33993000000000001</c:v>
                </c:pt>
                <c:pt idx="279">
                  <c:v>0.34001500000000001</c:v>
                </c:pt>
                <c:pt idx="280">
                  <c:v>0.34027000000000002</c:v>
                </c:pt>
                <c:pt idx="281">
                  <c:v>0.34035500000000002</c:v>
                </c:pt>
                <c:pt idx="282">
                  <c:v>0.34018500000000002</c:v>
                </c:pt>
                <c:pt idx="283">
                  <c:v>0.34027000000000002</c:v>
                </c:pt>
                <c:pt idx="284">
                  <c:v>0.34018500000000002</c:v>
                </c:pt>
                <c:pt idx="285">
                  <c:v>0.34027000000000002</c:v>
                </c:pt>
                <c:pt idx="286">
                  <c:v>0.34027000000000002</c:v>
                </c:pt>
                <c:pt idx="287">
                  <c:v>0.34018500000000002</c:v>
                </c:pt>
                <c:pt idx="288">
                  <c:v>0.34018500000000002</c:v>
                </c:pt>
                <c:pt idx="289">
                  <c:v>0.34027000000000002</c:v>
                </c:pt>
                <c:pt idx="290">
                  <c:v>0.34018500000000002</c:v>
                </c:pt>
                <c:pt idx="291">
                  <c:v>0.34027000000000002</c:v>
                </c:pt>
                <c:pt idx="292">
                  <c:v>0.34018500000000002</c:v>
                </c:pt>
                <c:pt idx="293">
                  <c:v>0.34027000000000002</c:v>
                </c:pt>
                <c:pt idx="294">
                  <c:v>0.34018500000000002</c:v>
                </c:pt>
                <c:pt idx="295">
                  <c:v>0.34027000000000002</c:v>
                </c:pt>
                <c:pt idx="296">
                  <c:v>0.34018500000000002</c:v>
                </c:pt>
                <c:pt idx="297">
                  <c:v>0.34018500000000002</c:v>
                </c:pt>
                <c:pt idx="298">
                  <c:v>0.34027000000000002</c:v>
                </c:pt>
                <c:pt idx="299">
                  <c:v>0.34027000000000002</c:v>
                </c:pt>
                <c:pt idx="300">
                  <c:v>0.34018500000000002</c:v>
                </c:pt>
                <c:pt idx="301">
                  <c:v>0.34018500000000002</c:v>
                </c:pt>
                <c:pt idx="302">
                  <c:v>0.34027000000000002</c:v>
                </c:pt>
                <c:pt idx="303">
                  <c:v>0.34018500000000002</c:v>
                </c:pt>
                <c:pt idx="304">
                  <c:v>0.34027000000000002</c:v>
                </c:pt>
                <c:pt idx="305">
                  <c:v>0.34027000000000002</c:v>
                </c:pt>
                <c:pt idx="306">
                  <c:v>0.34035500000000002</c:v>
                </c:pt>
                <c:pt idx="307">
                  <c:v>0.34027000000000002</c:v>
                </c:pt>
                <c:pt idx="308">
                  <c:v>0.34035500000000002</c:v>
                </c:pt>
                <c:pt idx="309">
                  <c:v>0.34027000000000002</c:v>
                </c:pt>
                <c:pt idx="310">
                  <c:v>0.34027000000000002</c:v>
                </c:pt>
                <c:pt idx="311">
                  <c:v>0.34027000000000002</c:v>
                </c:pt>
                <c:pt idx="312">
                  <c:v>0.34027000000000002</c:v>
                </c:pt>
                <c:pt idx="313">
                  <c:v>0.34027000000000002</c:v>
                </c:pt>
                <c:pt idx="314">
                  <c:v>0.34018500000000002</c:v>
                </c:pt>
                <c:pt idx="315">
                  <c:v>0.34027000000000002</c:v>
                </c:pt>
                <c:pt idx="316">
                  <c:v>0.34027000000000002</c:v>
                </c:pt>
                <c:pt idx="317">
                  <c:v>0.34027000000000002</c:v>
                </c:pt>
                <c:pt idx="318">
                  <c:v>0.34018500000000002</c:v>
                </c:pt>
                <c:pt idx="319">
                  <c:v>0.34035500000000002</c:v>
                </c:pt>
                <c:pt idx="320">
                  <c:v>0.34027000000000002</c:v>
                </c:pt>
                <c:pt idx="321">
                  <c:v>0.34027000000000002</c:v>
                </c:pt>
                <c:pt idx="322">
                  <c:v>0.34018500000000002</c:v>
                </c:pt>
                <c:pt idx="323">
                  <c:v>0.34018500000000002</c:v>
                </c:pt>
                <c:pt idx="324">
                  <c:v>0.34027000000000002</c:v>
                </c:pt>
                <c:pt idx="325">
                  <c:v>0.34027000000000002</c:v>
                </c:pt>
                <c:pt idx="326">
                  <c:v>0.34027000000000002</c:v>
                </c:pt>
                <c:pt idx="327">
                  <c:v>0.34027000000000002</c:v>
                </c:pt>
                <c:pt idx="328">
                  <c:v>0.34052500000000002</c:v>
                </c:pt>
                <c:pt idx="329">
                  <c:v>0.34010000000000001</c:v>
                </c:pt>
                <c:pt idx="330">
                  <c:v>0.33976000000000001</c:v>
                </c:pt>
                <c:pt idx="331">
                  <c:v>0.33942000000000011</c:v>
                </c:pt>
                <c:pt idx="332">
                  <c:v>0.33942000000000011</c:v>
                </c:pt>
                <c:pt idx="333">
                  <c:v>0.33942000000000011</c:v>
                </c:pt>
                <c:pt idx="334">
                  <c:v>0.33942000000000011</c:v>
                </c:pt>
                <c:pt idx="335">
                  <c:v>0.33942000000000011</c:v>
                </c:pt>
                <c:pt idx="336">
                  <c:v>0.33933499999999989</c:v>
                </c:pt>
                <c:pt idx="337">
                  <c:v>0.33933499999999989</c:v>
                </c:pt>
                <c:pt idx="338">
                  <c:v>0.33942000000000011</c:v>
                </c:pt>
                <c:pt idx="339">
                  <c:v>0.33942000000000011</c:v>
                </c:pt>
                <c:pt idx="340">
                  <c:v>0.33942000000000011</c:v>
                </c:pt>
                <c:pt idx="341">
                  <c:v>0.33942000000000011</c:v>
                </c:pt>
                <c:pt idx="342">
                  <c:v>0.33933499999999989</c:v>
                </c:pt>
                <c:pt idx="343">
                  <c:v>0.33933499999999989</c:v>
                </c:pt>
                <c:pt idx="344">
                  <c:v>0.33942000000000011</c:v>
                </c:pt>
                <c:pt idx="345">
                  <c:v>0.33942000000000011</c:v>
                </c:pt>
                <c:pt idx="346">
                  <c:v>0.33958999999999989</c:v>
                </c:pt>
                <c:pt idx="347">
                  <c:v>0.33958999999999989</c:v>
                </c:pt>
                <c:pt idx="348">
                  <c:v>0.33950499999999989</c:v>
                </c:pt>
                <c:pt idx="349">
                  <c:v>0.33950499999999989</c:v>
                </c:pt>
                <c:pt idx="350">
                  <c:v>0.33958999999999989</c:v>
                </c:pt>
                <c:pt idx="351">
                  <c:v>0.33958999999999989</c:v>
                </c:pt>
                <c:pt idx="352">
                  <c:v>0.33942000000000011</c:v>
                </c:pt>
                <c:pt idx="353">
                  <c:v>0.33958999999999989</c:v>
                </c:pt>
                <c:pt idx="354">
                  <c:v>0.33958999999999989</c:v>
                </c:pt>
                <c:pt idx="355">
                  <c:v>0.33967499999999989</c:v>
                </c:pt>
                <c:pt idx="356">
                  <c:v>0.33950499999999989</c:v>
                </c:pt>
                <c:pt idx="357">
                  <c:v>0.33950499999999989</c:v>
                </c:pt>
                <c:pt idx="358">
                  <c:v>0.33958999999999989</c:v>
                </c:pt>
                <c:pt idx="359">
                  <c:v>0.33950499999999989</c:v>
                </c:pt>
                <c:pt idx="360">
                  <c:v>0.33950499999999989</c:v>
                </c:pt>
                <c:pt idx="361">
                  <c:v>0.33950499999999989</c:v>
                </c:pt>
                <c:pt idx="362">
                  <c:v>0.33950499999999989</c:v>
                </c:pt>
                <c:pt idx="363">
                  <c:v>0.33950499999999989</c:v>
                </c:pt>
                <c:pt idx="364">
                  <c:v>0.33950499999999989</c:v>
                </c:pt>
                <c:pt idx="365">
                  <c:v>0.33942000000000011</c:v>
                </c:pt>
                <c:pt idx="366">
                  <c:v>0.33950499999999989</c:v>
                </c:pt>
                <c:pt idx="367">
                  <c:v>0.33950499999999989</c:v>
                </c:pt>
                <c:pt idx="368">
                  <c:v>0.33958999999999989</c:v>
                </c:pt>
                <c:pt idx="369">
                  <c:v>0.33958999999999989</c:v>
                </c:pt>
                <c:pt idx="370">
                  <c:v>0.33950499999999989</c:v>
                </c:pt>
                <c:pt idx="371">
                  <c:v>0.33950499999999989</c:v>
                </c:pt>
                <c:pt idx="372">
                  <c:v>0.33950499999999989</c:v>
                </c:pt>
                <c:pt idx="373">
                  <c:v>0.33942000000000011</c:v>
                </c:pt>
                <c:pt idx="374">
                  <c:v>0.33942000000000011</c:v>
                </c:pt>
                <c:pt idx="375">
                  <c:v>0.33950499999999989</c:v>
                </c:pt>
                <c:pt idx="376">
                  <c:v>0.33950499999999989</c:v>
                </c:pt>
                <c:pt idx="377">
                  <c:v>0.33942000000000011</c:v>
                </c:pt>
                <c:pt idx="378">
                  <c:v>0.33950499999999989</c:v>
                </c:pt>
                <c:pt idx="379">
                  <c:v>0.33942000000000011</c:v>
                </c:pt>
                <c:pt idx="380">
                  <c:v>0.33942000000000011</c:v>
                </c:pt>
                <c:pt idx="381">
                  <c:v>0.33942000000000011</c:v>
                </c:pt>
                <c:pt idx="382">
                  <c:v>0.33942000000000011</c:v>
                </c:pt>
                <c:pt idx="383">
                  <c:v>0.33950499999999989</c:v>
                </c:pt>
                <c:pt idx="384">
                  <c:v>0.33950499999999989</c:v>
                </c:pt>
                <c:pt idx="385">
                  <c:v>0.33950499999999989</c:v>
                </c:pt>
                <c:pt idx="386">
                  <c:v>0.33942000000000011</c:v>
                </c:pt>
                <c:pt idx="387">
                  <c:v>0.33942000000000011</c:v>
                </c:pt>
                <c:pt idx="388">
                  <c:v>0.33958999999999989</c:v>
                </c:pt>
                <c:pt idx="389">
                  <c:v>0.33950499999999989</c:v>
                </c:pt>
                <c:pt idx="390">
                  <c:v>0.33958999999999989</c:v>
                </c:pt>
                <c:pt idx="391">
                  <c:v>0.33942000000000011</c:v>
                </c:pt>
                <c:pt idx="392">
                  <c:v>0.33950499999999989</c:v>
                </c:pt>
                <c:pt idx="393">
                  <c:v>0.33950499999999989</c:v>
                </c:pt>
                <c:pt idx="394">
                  <c:v>0.33942000000000011</c:v>
                </c:pt>
                <c:pt idx="395">
                  <c:v>0.33950499999999989</c:v>
                </c:pt>
                <c:pt idx="396">
                  <c:v>0.33950499999999989</c:v>
                </c:pt>
                <c:pt idx="397">
                  <c:v>0.33950499999999989</c:v>
                </c:pt>
                <c:pt idx="398">
                  <c:v>0.33942000000000011</c:v>
                </c:pt>
                <c:pt idx="399">
                  <c:v>0.33933499999999989</c:v>
                </c:pt>
                <c:pt idx="400">
                  <c:v>0.33933499999999989</c:v>
                </c:pt>
                <c:pt idx="401">
                  <c:v>0.33933499999999989</c:v>
                </c:pt>
                <c:pt idx="402">
                  <c:v>0.33942000000000011</c:v>
                </c:pt>
                <c:pt idx="403">
                  <c:v>0.33942000000000011</c:v>
                </c:pt>
                <c:pt idx="404">
                  <c:v>0.33942000000000011</c:v>
                </c:pt>
                <c:pt idx="405">
                  <c:v>0.33942000000000011</c:v>
                </c:pt>
                <c:pt idx="406">
                  <c:v>0.33942000000000011</c:v>
                </c:pt>
                <c:pt idx="407">
                  <c:v>0.33942000000000011</c:v>
                </c:pt>
                <c:pt idx="408">
                  <c:v>0.33933499999999989</c:v>
                </c:pt>
                <c:pt idx="409">
                  <c:v>0.33933499999999989</c:v>
                </c:pt>
                <c:pt idx="410">
                  <c:v>0.33933499999999989</c:v>
                </c:pt>
                <c:pt idx="411">
                  <c:v>0.33933499999999989</c:v>
                </c:pt>
                <c:pt idx="412">
                  <c:v>0.33942000000000011</c:v>
                </c:pt>
                <c:pt idx="413">
                  <c:v>0.33933499999999989</c:v>
                </c:pt>
                <c:pt idx="414">
                  <c:v>0.33933499999999989</c:v>
                </c:pt>
                <c:pt idx="415">
                  <c:v>0.33933499999999989</c:v>
                </c:pt>
                <c:pt idx="416">
                  <c:v>0.33933499999999989</c:v>
                </c:pt>
                <c:pt idx="417">
                  <c:v>0.33924999999999988</c:v>
                </c:pt>
                <c:pt idx="418">
                  <c:v>0.33924999999999988</c:v>
                </c:pt>
                <c:pt idx="419">
                  <c:v>0.33933499999999989</c:v>
                </c:pt>
                <c:pt idx="420">
                  <c:v>0.33933499999999989</c:v>
                </c:pt>
                <c:pt idx="421">
                  <c:v>0.33933499999999989</c:v>
                </c:pt>
                <c:pt idx="422">
                  <c:v>0.33924999999999988</c:v>
                </c:pt>
                <c:pt idx="423">
                  <c:v>0.33933499999999989</c:v>
                </c:pt>
                <c:pt idx="424">
                  <c:v>0.33933499999999989</c:v>
                </c:pt>
                <c:pt idx="425">
                  <c:v>0.33924999999999988</c:v>
                </c:pt>
                <c:pt idx="426">
                  <c:v>0.33942000000000011</c:v>
                </c:pt>
                <c:pt idx="427">
                  <c:v>0.33942000000000011</c:v>
                </c:pt>
                <c:pt idx="428">
                  <c:v>0.33924999999999988</c:v>
                </c:pt>
                <c:pt idx="429">
                  <c:v>0.33924999999999988</c:v>
                </c:pt>
                <c:pt idx="430">
                  <c:v>0.33933499999999989</c:v>
                </c:pt>
                <c:pt idx="431">
                  <c:v>0.33933499999999989</c:v>
                </c:pt>
                <c:pt idx="432">
                  <c:v>0.33924999999999988</c:v>
                </c:pt>
                <c:pt idx="433">
                  <c:v>0.33933499999999989</c:v>
                </c:pt>
                <c:pt idx="434">
                  <c:v>0.33933499999999989</c:v>
                </c:pt>
                <c:pt idx="435">
                  <c:v>0.33933499999999989</c:v>
                </c:pt>
                <c:pt idx="436">
                  <c:v>0.33933499999999989</c:v>
                </c:pt>
                <c:pt idx="437">
                  <c:v>0.33933499999999989</c:v>
                </c:pt>
                <c:pt idx="438">
                  <c:v>0.33933499999999989</c:v>
                </c:pt>
                <c:pt idx="439">
                  <c:v>0.33933499999999989</c:v>
                </c:pt>
                <c:pt idx="440">
                  <c:v>0.33933499999999989</c:v>
                </c:pt>
                <c:pt idx="441">
                  <c:v>0.33933499999999989</c:v>
                </c:pt>
                <c:pt idx="442">
                  <c:v>0.33933499999999989</c:v>
                </c:pt>
                <c:pt idx="443">
                  <c:v>0.33933499999999989</c:v>
                </c:pt>
                <c:pt idx="444">
                  <c:v>0.33933499999999989</c:v>
                </c:pt>
                <c:pt idx="445">
                  <c:v>0.33942000000000011</c:v>
                </c:pt>
                <c:pt idx="446">
                  <c:v>0.33933499999999989</c:v>
                </c:pt>
                <c:pt idx="447">
                  <c:v>0.33924999999999988</c:v>
                </c:pt>
                <c:pt idx="448">
                  <c:v>0.33924999999999988</c:v>
                </c:pt>
                <c:pt idx="449">
                  <c:v>0.33933499999999989</c:v>
                </c:pt>
                <c:pt idx="450">
                  <c:v>0.33933499999999989</c:v>
                </c:pt>
                <c:pt idx="451">
                  <c:v>0.33933499999999989</c:v>
                </c:pt>
                <c:pt idx="452">
                  <c:v>0.33933499999999989</c:v>
                </c:pt>
                <c:pt idx="453">
                  <c:v>0.33924999999999988</c:v>
                </c:pt>
                <c:pt idx="454">
                  <c:v>0.33933499999999989</c:v>
                </c:pt>
                <c:pt idx="455">
                  <c:v>0.33924999999999988</c:v>
                </c:pt>
                <c:pt idx="456">
                  <c:v>0.33933499999999989</c:v>
                </c:pt>
                <c:pt idx="457">
                  <c:v>0.33933499999999989</c:v>
                </c:pt>
                <c:pt idx="458">
                  <c:v>0.33924999999999988</c:v>
                </c:pt>
                <c:pt idx="459">
                  <c:v>0.33933499999999989</c:v>
                </c:pt>
                <c:pt idx="460">
                  <c:v>0.33933499999999989</c:v>
                </c:pt>
                <c:pt idx="461">
                  <c:v>0.33933499999999989</c:v>
                </c:pt>
                <c:pt idx="462">
                  <c:v>0.33916499999999988</c:v>
                </c:pt>
                <c:pt idx="463">
                  <c:v>0.33933499999999989</c:v>
                </c:pt>
                <c:pt idx="464">
                  <c:v>0.33933499999999989</c:v>
                </c:pt>
                <c:pt idx="465">
                  <c:v>0.33924999999999988</c:v>
                </c:pt>
                <c:pt idx="466">
                  <c:v>0.33924999999999988</c:v>
                </c:pt>
                <c:pt idx="467">
                  <c:v>0.33924999999999988</c:v>
                </c:pt>
                <c:pt idx="468">
                  <c:v>0.33924999999999988</c:v>
                </c:pt>
                <c:pt idx="469">
                  <c:v>0.33924999999999988</c:v>
                </c:pt>
                <c:pt idx="470">
                  <c:v>0.33924999999999988</c:v>
                </c:pt>
                <c:pt idx="471">
                  <c:v>0.33924999999999988</c:v>
                </c:pt>
                <c:pt idx="472">
                  <c:v>0.33924999999999988</c:v>
                </c:pt>
                <c:pt idx="473">
                  <c:v>0.33924999999999988</c:v>
                </c:pt>
                <c:pt idx="474">
                  <c:v>0.33924999999999988</c:v>
                </c:pt>
                <c:pt idx="475">
                  <c:v>0.33924999999999988</c:v>
                </c:pt>
                <c:pt idx="476">
                  <c:v>0.33924999999999988</c:v>
                </c:pt>
                <c:pt idx="477">
                  <c:v>0.33924999999999988</c:v>
                </c:pt>
                <c:pt idx="478">
                  <c:v>0.33933499999999989</c:v>
                </c:pt>
                <c:pt idx="479">
                  <c:v>0.33924999999999988</c:v>
                </c:pt>
                <c:pt idx="480">
                  <c:v>0.33924999999999988</c:v>
                </c:pt>
                <c:pt idx="481">
                  <c:v>0.33933499999999989</c:v>
                </c:pt>
                <c:pt idx="482">
                  <c:v>0.33924999999999988</c:v>
                </c:pt>
                <c:pt idx="483">
                  <c:v>0.33924999999999988</c:v>
                </c:pt>
                <c:pt idx="484">
                  <c:v>0.33924999999999988</c:v>
                </c:pt>
                <c:pt idx="485">
                  <c:v>0.33924999999999988</c:v>
                </c:pt>
                <c:pt idx="486">
                  <c:v>0.33924999999999988</c:v>
                </c:pt>
                <c:pt idx="487">
                  <c:v>0.33924999999999988</c:v>
                </c:pt>
                <c:pt idx="488">
                  <c:v>0.33933499999999989</c:v>
                </c:pt>
                <c:pt idx="489">
                  <c:v>0.33924999999999988</c:v>
                </c:pt>
                <c:pt idx="490">
                  <c:v>0.33924999999999988</c:v>
                </c:pt>
                <c:pt idx="491">
                  <c:v>0.33924999999999988</c:v>
                </c:pt>
                <c:pt idx="492">
                  <c:v>0.33924999999999988</c:v>
                </c:pt>
                <c:pt idx="493">
                  <c:v>0.33933499999999989</c:v>
                </c:pt>
                <c:pt idx="494">
                  <c:v>0.33933499999999989</c:v>
                </c:pt>
                <c:pt idx="495">
                  <c:v>0.33924999999999988</c:v>
                </c:pt>
                <c:pt idx="496">
                  <c:v>0.33924999999999988</c:v>
                </c:pt>
                <c:pt idx="497">
                  <c:v>0.33924999999999988</c:v>
                </c:pt>
                <c:pt idx="498">
                  <c:v>0.33933499999999989</c:v>
                </c:pt>
                <c:pt idx="499">
                  <c:v>0.33924999999999988</c:v>
                </c:pt>
                <c:pt idx="500">
                  <c:v>0.33924999999999988</c:v>
                </c:pt>
                <c:pt idx="501">
                  <c:v>0.33924999999999988</c:v>
                </c:pt>
                <c:pt idx="502">
                  <c:v>0.33924999999999988</c:v>
                </c:pt>
                <c:pt idx="503">
                  <c:v>0.33924999999999988</c:v>
                </c:pt>
                <c:pt idx="504">
                  <c:v>0.33924999999999988</c:v>
                </c:pt>
                <c:pt idx="505">
                  <c:v>0.33924999999999988</c:v>
                </c:pt>
                <c:pt idx="506">
                  <c:v>0.33924999999999988</c:v>
                </c:pt>
                <c:pt idx="507">
                  <c:v>0.33924999999999988</c:v>
                </c:pt>
                <c:pt idx="508">
                  <c:v>0.33924999999999988</c:v>
                </c:pt>
                <c:pt idx="509">
                  <c:v>0.33924999999999988</c:v>
                </c:pt>
                <c:pt idx="510">
                  <c:v>0.33924999999999988</c:v>
                </c:pt>
                <c:pt idx="511">
                  <c:v>0.33933499999999989</c:v>
                </c:pt>
                <c:pt idx="512">
                  <c:v>0.33924999999999988</c:v>
                </c:pt>
                <c:pt idx="513">
                  <c:v>0.33916499999999988</c:v>
                </c:pt>
                <c:pt idx="514">
                  <c:v>0.33924999999999988</c:v>
                </c:pt>
                <c:pt idx="515">
                  <c:v>0.33924999999999988</c:v>
                </c:pt>
                <c:pt idx="516">
                  <c:v>0.33924999999999988</c:v>
                </c:pt>
                <c:pt idx="517">
                  <c:v>0.33916499999999988</c:v>
                </c:pt>
                <c:pt idx="518">
                  <c:v>0.33924999999999988</c:v>
                </c:pt>
                <c:pt idx="519">
                  <c:v>0.33924999999999988</c:v>
                </c:pt>
                <c:pt idx="520">
                  <c:v>0.33924999999999988</c:v>
                </c:pt>
                <c:pt idx="521">
                  <c:v>0.33916499999999988</c:v>
                </c:pt>
                <c:pt idx="522">
                  <c:v>0.33924999999999988</c:v>
                </c:pt>
                <c:pt idx="523">
                  <c:v>0.33924999999999988</c:v>
                </c:pt>
                <c:pt idx="524">
                  <c:v>0.33924999999999988</c:v>
                </c:pt>
                <c:pt idx="525">
                  <c:v>0.33924999999999988</c:v>
                </c:pt>
                <c:pt idx="526">
                  <c:v>0.33924999999999988</c:v>
                </c:pt>
                <c:pt idx="527">
                  <c:v>0.33916499999999988</c:v>
                </c:pt>
                <c:pt idx="528">
                  <c:v>0.33924999999999988</c:v>
                </c:pt>
                <c:pt idx="529">
                  <c:v>0.33916499999999988</c:v>
                </c:pt>
                <c:pt idx="530">
                  <c:v>0.33924999999999988</c:v>
                </c:pt>
                <c:pt idx="531">
                  <c:v>0.33924999999999988</c:v>
                </c:pt>
                <c:pt idx="532">
                  <c:v>0.33916499999999988</c:v>
                </c:pt>
                <c:pt idx="533">
                  <c:v>0.33924999999999988</c:v>
                </c:pt>
                <c:pt idx="534">
                  <c:v>0.33916499999999988</c:v>
                </c:pt>
                <c:pt idx="535">
                  <c:v>0.33924999999999988</c:v>
                </c:pt>
                <c:pt idx="536">
                  <c:v>0.33924999999999988</c:v>
                </c:pt>
                <c:pt idx="537">
                  <c:v>0.33916499999999988</c:v>
                </c:pt>
                <c:pt idx="538">
                  <c:v>0.33924999999999988</c:v>
                </c:pt>
                <c:pt idx="539">
                  <c:v>0.33916499999999988</c:v>
                </c:pt>
                <c:pt idx="540">
                  <c:v>0.33924999999999988</c:v>
                </c:pt>
                <c:pt idx="541">
                  <c:v>0.33907999999999988</c:v>
                </c:pt>
                <c:pt idx="542">
                  <c:v>0.33916499999999988</c:v>
                </c:pt>
                <c:pt idx="543">
                  <c:v>0.33899499999999999</c:v>
                </c:pt>
                <c:pt idx="544">
                  <c:v>0.33907999999999988</c:v>
                </c:pt>
                <c:pt idx="545">
                  <c:v>0.33890999999999999</c:v>
                </c:pt>
                <c:pt idx="546">
                  <c:v>0.33899499999999999</c:v>
                </c:pt>
                <c:pt idx="547">
                  <c:v>0.33899499999999999</c:v>
                </c:pt>
                <c:pt idx="548">
                  <c:v>0.33890999999999999</c:v>
                </c:pt>
                <c:pt idx="549">
                  <c:v>0.33890999999999999</c:v>
                </c:pt>
                <c:pt idx="550">
                  <c:v>0.33873999999999987</c:v>
                </c:pt>
                <c:pt idx="551">
                  <c:v>0.33873999999999987</c:v>
                </c:pt>
                <c:pt idx="552">
                  <c:v>0.33882499999999988</c:v>
                </c:pt>
                <c:pt idx="553">
                  <c:v>0.33890999999999999</c:v>
                </c:pt>
                <c:pt idx="554">
                  <c:v>0.33865499999999987</c:v>
                </c:pt>
                <c:pt idx="555">
                  <c:v>0.33882499999999988</c:v>
                </c:pt>
                <c:pt idx="556">
                  <c:v>0.33873999999999987</c:v>
                </c:pt>
                <c:pt idx="557">
                  <c:v>0.33882499999999988</c:v>
                </c:pt>
                <c:pt idx="558">
                  <c:v>0.33882499999999988</c:v>
                </c:pt>
                <c:pt idx="559">
                  <c:v>0.33873999999999987</c:v>
                </c:pt>
                <c:pt idx="560">
                  <c:v>0.33865499999999987</c:v>
                </c:pt>
                <c:pt idx="561">
                  <c:v>0.33865499999999987</c:v>
                </c:pt>
                <c:pt idx="562">
                  <c:v>0.33873999999999987</c:v>
                </c:pt>
                <c:pt idx="563">
                  <c:v>0.33873999999999987</c:v>
                </c:pt>
                <c:pt idx="564">
                  <c:v>0.33873999999999987</c:v>
                </c:pt>
                <c:pt idx="565">
                  <c:v>0.33873999999999987</c:v>
                </c:pt>
                <c:pt idx="566">
                  <c:v>0.33873999999999987</c:v>
                </c:pt>
                <c:pt idx="567">
                  <c:v>0.33865499999999987</c:v>
                </c:pt>
                <c:pt idx="568">
                  <c:v>0.33856999999999998</c:v>
                </c:pt>
                <c:pt idx="569">
                  <c:v>0.33865499999999987</c:v>
                </c:pt>
                <c:pt idx="570">
                  <c:v>0.33865499999999987</c:v>
                </c:pt>
                <c:pt idx="571">
                  <c:v>0.33865499999999987</c:v>
                </c:pt>
                <c:pt idx="572">
                  <c:v>0.33873999999999987</c:v>
                </c:pt>
                <c:pt idx="573">
                  <c:v>0.33865499999999987</c:v>
                </c:pt>
                <c:pt idx="574">
                  <c:v>0.33865499999999987</c:v>
                </c:pt>
                <c:pt idx="575">
                  <c:v>0.33865499999999987</c:v>
                </c:pt>
                <c:pt idx="576">
                  <c:v>0.33873999999999987</c:v>
                </c:pt>
                <c:pt idx="577">
                  <c:v>0.33856999999999998</c:v>
                </c:pt>
                <c:pt idx="578">
                  <c:v>0.33873999999999987</c:v>
                </c:pt>
                <c:pt idx="579">
                  <c:v>0.33856999999999998</c:v>
                </c:pt>
                <c:pt idx="580">
                  <c:v>0.33856999999999998</c:v>
                </c:pt>
                <c:pt idx="581">
                  <c:v>0.33865499999999987</c:v>
                </c:pt>
                <c:pt idx="582">
                  <c:v>0.33873999999999987</c:v>
                </c:pt>
                <c:pt idx="583">
                  <c:v>0.33865499999999987</c:v>
                </c:pt>
                <c:pt idx="584">
                  <c:v>0.33865499999999987</c:v>
                </c:pt>
                <c:pt idx="585">
                  <c:v>0.33882499999999988</c:v>
                </c:pt>
                <c:pt idx="586">
                  <c:v>0.33899499999999999</c:v>
                </c:pt>
                <c:pt idx="587">
                  <c:v>0.33848499999999998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31-4349-8678-DF9275680ACC}"/>
            </c:ext>
          </c:extLst>
        </c:ser>
        <c:ser>
          <c:idx val="1"/>
          <c:order val="4"/>
          <c:tx>
            <c:v>At 5.0 cm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  <c:pt idx="500">
                  <c:v>2500</c:v>
                </c:pt>
                <c:pt idx="501">
                  <c:v>2505</c:v>
                </c:pt>
                <c:pt idx="502">
                  <c:v>2510</c:v>
                </c:pt>
                <c:pt idx="503">
                  <c:v>2515</c:v>
                </c:pt>
                <c:pt idx="504">
                  <c:v>2520</c:v>
                </c:pt>
                <c:pt idx="505">
                  <c:v>2525</c:v>
                </c:pt>
                <c:pt idx="506">
                  <c:v>2530</c:v>
                </c:pt>
                <c:pt idx="507">
                  <c:v>2535</c:v>
                </c:pt>
                <c:pt idx="508">
                  <c:v>2540</c:v>
                </c:pt>
                <c:pt idx="509">
                  <c:v>2545</c:v>
                </c:pt>
                <c:pt idx="510">
                  <c:v>2550</c:v>
                </c:pt>
                <c:pt idx="511">
                  <c:v>2555</c:v>
                </c:pt>
                <c:pt idx="512">
                  <c:v>2560</c:v>
                </c:pt>
                <c:pt idx="513">
                  <c:v>2565</c:v>
                </c:pt>
                <c:pt idx="514">
                  <c:v>2570</c:v>
                </c:pt>
                <c:pt idx="515">
                  <c:v>2575</c:v>
                </c:pt>
                <c:pt idx="516">
                  <c:v>2580</c:v>
                </c:pt>
                <c:pt idx="517">
                  <c:v>2585</c:v>
                </c:pt>
                <c:pt idx="518">
                  <c:v>2590</c:v>
                </c:pt>
                <c:pt idx="519">
                  <c:v>2595</c:v>
                </c:pt>
                <c:pt idx="520">
                  <c:v>2600</c:v>
                </c:pt>
                <c:pt idx="521">
                  <c:v>2605</c:v>
                </c:pt>
                <c:pt idx="522">
                  <c:v>2610</c:v>
                </c:pt>
                <c:pt idx="523">
                  <c:v>2615</c:v>
                </c:pt>
                <c:pt idx="524">
                  <c:v>2620</c:v>
                </c:pt>
                <c:pt idx="525">
                  <c:v>2625</c:v>
                </c:pt>
                <c:pt idx="526">
                  <c:v>2630</c:v>
                </c:pt>
                <c:pt idx="527">
                  <c:v>2635</c:v>
                </c:pt>
                <c:pt idx="528">
                  <c:v>2640</c:v>
                </c:pt>
                <c:pt idx="529">
                  <c:v>2645</c:v>
                </c:pt>
                <c:pt idx="530">
                  <c:v>2650</c:v>
                </c:pt>
                <c:pt idx="531">
                  <c:v>2655</c:v>
                </c:pt>
                <c:pt idx="532">
                  <c:v>2660</c:v>
                </c:pt>
                <c:pt idx="533">
                  <c:v>2665</c:v>
                </c:pt>
                <c:pt idx="534">
                  <c:v>2670</c:v>
                </c:pt>
                <c:pt idx="535">
                  <c:v>2675</c:v>
                </c:pt>
                <c:pt idx="536">
                  <c:v>2680</c:v>
                </c:pt>
                <c:pt idx="537">
                  <c:v>2685</c:v>
                </c:pt>
                <c:pt idx="538">
                  <c:v>2690</c:v>
                </c:pt>
                <c:pt idx="539">
                  <c:v>2695</c:v>
                </c:pt>
                <c:pt idx="540">
                  <c:v>2700</c:v>
                </c:pt>
                <c:pt idx="541">
                  <c:v>2705</c:v>
                </c:pt>
                <c:pt idx="542">
                  <c:v>2710</c:v>
                </c:pt>
                <c:pt idx="543">
                  <c:v>2715</c:v>
                </c:pt>
                <c:pt idx="544">
                  <c:v>2720</c:v>
                </c:pt>
                <c:pt idx="545">
                  <c:v>2725</c:v>
                </c:pt>
                <c:pt idx="546">
                  <c:v>2730</c:v>
                </c:pt>
                <c:pt idx="547">
                  <c:v>2735</c:v>
                </c:pt>
                <c:pt idx="548">
                  <c:v>2740</c:v>
                </c:pt>
                <c:pt idx="549">
                  <c:v>2745</c:v>
                </c:pt>
                <c:pt idx="550">
                  <c:v>2750</c:v>
                </c:pt>
                <c:pt idx="551">
                  <c:v>2755</c:v>
                </c:pt>
                <c:pt idx="552">
                  <c:v>2760</c:v>
                </c:pt>
                <c:pt idx="553">
                  <c:v>2765</c:v>
                </c:pt>
                <c:pt idx="554">
                  <c:v>2770</c:v>
                </c:pt>
                <c:pt idx="555">
                  <c:v>2775</c:v>
                </c:pt>
                <c:pt idx="556">
                  <c:v>2780</c:v>
                </c:pt>
                <c:pt idx="557">
                  <c:v>2785</c:v>
                </c:pt>
                <c:pt idx="558">
                  <c:v>2790</c:v>
                </c:pt>
                <c:pt idx="559">
                  <c:v>2795</c:v>
                </c:pt>
                <c:pt idx="560">
                  <c:v>2800</c:v>
                </c:pt>
                <c:pt idx="561">
                  <c:v>2805</c:v>
                </c:pt>
                <c:pt idx="562">
                  <c:v>2810</c:v>
                </c:pt>
                <c:pt idx="563">
                  <c:v>2815</c:v>
                </c:pt>
                <c:pt idx="564">
                  <c:v>2820</c:v>
                </c:pt>
                <c:pt idx="565">
                  <c:v>2825</c:v>
                </c:pt>
                <c:pt idx="566">
                  <c:v>2830</c:v>
                </c:pt>
                <c:pt idx="567">
                  <c:v>2835</c:v>
                </c:pt>
                <c:pt idx="568">
                  <c:v>2840</c:v>
                </c:pt>
                <c:pt idx="569">
                  <c:v>2845</c:v>
                </c:pt>
                <c:pt idx="570">
                  <c:v>2850</c:v>
                </c:pt>
                <c:pt idx="571">
                  <c:v>2855</c:v>
                </c:pt>
                <c:pt idx="572">
                  <c:v>2860</c:v>
                </c:pt>
                <c:pt idx="573">
                  <c:v>2865</c:v>
                </c:pt>
                <c:pt idx="574">
                  <c:v>2870</c:v>
                </c:pt>
                <c:pt idx="575">
                  <c:v>2875</c:v>
                </c:pt>
                <c:pt idx="576">
                  <c:v>2880</c:v>
                </c:pt>
                <c:pt idx="577">
                  <c:v>2885</c:v>
                </c:pt>
                <c:pt idx="578">
                  <c:v>2890</c:v>
                </c:pt>
                <c:pt idx="579">
                  <c:v>2895</c:v>
                </c:pt>
                <c:pt idx="580">
                  <c:v>2900</c:v>
                </c:pt>
                <c:pt idx="581">
                  <c:v>2905</c:v>
                </c:pt>
                <c:pt idx="582">
                  <c:v>2910</c:v>
                </c:pt>
                <c:pt idx="583">
                  <c:v>2915</c:v>
                </c:pt>
                <c:pt idx="584">
                  <c:v>2920</c:v>
                </c:pt>
                <c:pt idx="585">
                  <c:v>2925</c:v>
                </c:pt>
                <c:pt idx="586">
                  <c:v>2930</c:v>
                </c:pt>
                <c:pt idx="587">
                  <c:v>2935</c:v>
                </c:pt>
              </c:numCache>
            </c:numRef>
          </c:xVal>
          <c:yVal>
            <c:numRef>
              <c:f>'EC-5 Data + Correction'!$C$4:$C$603</c:f>
              <c:numCache>
                <c:formatCode>0.000</c:formatCode>
                <c:ptCount val="600"/>
                <c:pt idx="0">
                  <c:v>0.30763000000000001</c:v>
                </c:pt>
                <c:pt idx="1">
                  <c:v>0.30660999999999988</c:v>
                </c:pt>
                <c:pt idx="2">
                  <c:v>0.30729000000000001</c:v>
                </c:pt>
                <c:pt idx="3">
                  <c:v>0.30797000000000002</c:v>
                </c:pt>
                <c:pt idx="4">
                  <c:v>0.30847999999999998</c:v>
                </c:pt>
                <c:pt idx="5">
                  <c:v>0.30864999999999998</c:v>
                </c:pt>
                <c:pt idx="6">
                  <c:v>0.30830999999999997</c:v>
                </c:pt>
                <c:pt idx="7">
                  <c:v>0.30797000000000002</c:v>
                </c:pt>
                <c:pt idx="8">
                  <c:v>0.30763000000000001</c:v>
                </c:pt>
                <c:pt idx="9">
                  <c:v>0.30720500000000001</c:v>
                </c:pt>
                <c:pt idx="10">
                  <c:v>0.30686499999999989</c:v>
                </c:pt>
                <c:pt idx="11">
                  <c:v>0.30677999999999989</c:v>
                </c:pt>
                <c:pt idx="12">
                  <c:v>0.30626999999999999</c:v>
                </c:pt>
                <c:pt idx="13">
                  <c:v>0.30592999999999992</c:v>
                </c:pt>
                <c:pt idx="14">
                  <c:v>0.30575999999999998</c:v>
                </c:pt>
                <c:pt idx="15">
                  <c:v>0.30542000000000002</c:v>
                </c:pt>
                <c:pt idx="16">
                  <c:v>0.30525000000000002</c:v>
                </c:pt>
                <c:pt idx="17">
                  <c:v>0.30516499999999991</c:v>
                </c:pt>
                <c:pt idx="18">
                  <c:v>0.30507999999999991</c:v>
                </c:pt>
                <c:pt idx="19">
                  <c:v>0.30507999999999991</c:v>
                </c:pt>
                <c:pt idx="20">
                  <c:v>0.30499500000000002</c:v>
                </c:pt>
                <c:pt idx="21">
                  <c:v>0.30507999999999991</c:v>
                </c:pt>
                <c:pt idx="22">
                  <c:v>0.30491000000000001</c:v>
                </c:pt>
                <c:pt idx="23">
                  <c:v>0.30499500000000002</c:v>
                </c:pt>
                <c:pt idx="24">
                  <c:v>0.30499500000000002</c:v>
                </c:pt>
                <c:pt idx="25">
                  <c:v>0.30507999999999991</c:v>
                </c:pt>
                <c:pt idx="26">
                  <c:v>0.30516499999999991</c:v>
                </c:pt>
                <c:pt idx="27">
                  <c:v>0.30516499999999991</c:v>
                </c:pt>
                <c:pt idx="28">
                  <c:v>0.30542000000000002</c:v>
                </c:pt>
                <c:pt idx="29">
                  <c:v>0.30525000000000002</c:v>
                </c:pt>
                <c:pt idx="30">
                  <c:v>0.30525000000000002</c:v>
                </c:pt>
                <c:pt idx="31">
                  <c:v>0.30533500000000002</c:v>
                </c:pt>
                <c:pt idx="32">
                  <c:v>0.30533500000000002</c:v>
                </c:pt>
                <c:pt idx="33">
                  <c:v>0.30550499999999992</c:v>
                </c:pt>
                <c:pt idx="34">
                  <c:v>0.30550499999999992</c:v>
                </c:pt>
                <c:pt idx="35">
                  <c:v>0.30542000000000002</c:v>
                </c:pt>
                <c:pt idx="36">
                  <c:v>0.30542000000000002</c:v>
                </c:pt>
                <c:pt idx="37">
                  <c:v>0.30567499999999992</c:v>
                </c:pt>
                <c:pt idx="38">
                  <c:v>0.30584499999999998</c:v>
                </c:pt>
                <c:pt idx="39">
                  <c:v>0.30592999999999992</c:v>
                </c:pt>
                <c:pt idx="40">
                  <c:v>0.30592999999999992</c:v>
                </c:pt>
                <c:pt idx="41">
                  <c:v>0.30592999999999992</c:v>
                </c:pt>
                <c:pt idx="42">
                  <c:v>0.30592999999999992</c:v>
                </c:pt>
                <c:pt idx="43">
                  <c:v>0.30584499999999998</c:v>
                </c:pt>
                <c:pt idx="44">
                  <c:v>0.30601499999999993</c:v>
                </c:pt>
                <c:pt idx="45">
                  <c:v>0.30609999999999993</c:v>
                </c:pt>
                <c:pt idx="46">
                  <c:v>0.30601499999999993</c:v>
                </c:pt>
                <c:pt idx="47">
                  <c:v>0.30618499999999998</c:v>
                </c:pt>
                <c:pt idx="48">
                  <c:v>0.30626999999999999</c:v>
                </c:pt>
                <c:pt idx="49">
                  <c:v>0.30618499999999998</c:v>
                </c:pt>
                <c:pt idx="50">
                  <c:v>0.30618499999999998</c:v>
                </c:pt>
                <c:pt idx="51">
                  <c:v>0.30618499999999998</c:v>
                </c:pt>
                <c:pt idx="52">
                  <c:v>0.30635499999999988</c:v>
                </c:pt>
                <c:pt idx="53">
                  <c:v>0.30643999999999988</c:v>
                </c:pt>
                <c:pt idx="54">
                  <c:v>0.30660999999999988</c:v>
                </c:pt>
                <c:pt idx="55">
                  <c:v>0.30652499999999988</c:v>
                </c:pt>
                <c:pt idx="56">
                  <c:v>0.30677999999999989</c:v>
                </c:pt>
                <c:pt idx="57">
                  <c:v>0.30652499999999988</c:v>
                </c:pt>
                <c:pt idx="58">
                  <c:v>0.30660999999999988</c:v>
                </c:pt>
                <c:pt idx="59">
                  <c:v>0.30677999999999989</c:v>
                </c:pt>
                <c:pt idx="60">
                  <c:v>0.30686499999999989</c:v>
                </c:pt>
                <c:pt idx="61">
                  <c:v>0.30703499999999989</c:v>
                </c:pt>
                <c:pt idx="62">
                  <c:v>0.30703499999999989</c:v>
                </c:pt>
                <c:pt idx="63">
                  <c:v>0.30712000000000012</c:v>
                </c:pt>
                <c:pt idx="64">
                  <c:v>0.30737500000000001</c:v>
                </c:pt>
                <c:pt idx="65">
                  <c:v>0.30737500000000001</c:v>
                </c:pt>
                <c:pt idx="66">
                  <c:v>0.30746000000000001</c:v>
                </c:pt>
                <c:pt idx="67">
                  <c:v>0.30746000000000001</c:v>
                </c:pt>
                <c:pt idx="68">
                  <c:v>0.30763000000000001</c:v>
                </c:pt>
                <c:pt idx="69">
                  <c:v>0.30763000000000001</c:v>
                </c:pt>
                <c:pt idx="70">
                  <c:v>0.30771500000000002</c:v>
                </c:pt>
                <c:pt idx="71">
                  <c:v>0.30780000000000002</c:v>
                </c:pt>
                <c:pt idx="72">
                  <c:v>0.30797000000000002</c:v>
                </c:pt>
                <c:pt idx="73">
                  <c:v>0.30805500000000002</c:v>
                </c:pt>
                <c:pt idx="74">
                  <c:v>0.30814000000000002</c:v>
                </c:pt>
                <c:pt idx="75">
                  <c:v>0.30822500000000003</c:v>
                </c:pt>
                <c:pt idx="76">
                  <c:v>0.30839499999999997</c:v>
                </c:pt>
                <c:pt idx="77">
                  <c:v>0.30864999999999998</c:v>
                </c:pt>
                <c:pt idx="78">
                  <c:v>0.30856499999999998</c:v>
                </c:pt>
                <c:pt idx="79">
                  <c:v>0.30864999999999998</c:v>
                </c:pt>
                <c:pt idx="80">
                  <c:v>0.30873499999999998</c:v>
                </c:pt>
                <c:pt idx="81">
                  <c:v>0.30881999999999998</c:v>
                </c:pt>
                <c:pt idx="82">
                  <c:v>0.30881999999999998</c:v>
                </c:pt>
                <c:pt idx="83">
                  <c:v>0.30898999999999999</c:v>
                </c:pt>
                <c:pt idx="84">
                  <c:v>0.30898999999999999</c:v>
                </c:pt>
                <c:pt idx="85">
                  <c:v>0.30898999999999999</c:v>
                </c:pt>
                <c:pt idx="86">
                  <c:v>0.30924499999999999</c:v>
                </c:pt>
                <c:pt idx="87">
                  <c:v>0.30907499999999999</c:v>
                </c:pt>
                <c:pt idx="88">
                  <c:v>0.30924499999999999</c:v>
                </c:pt>
                <c:pt idx="89">
                  <c:v>0.309415</c:v>
                </c:pt>
                <c:pt idx="90">
                  <c:v>0.309415</c:v>
                </c:pt>
                <c:pt idx="91">
                  <c:v>0.309415</c:v>
                </c:pt>
                <c:pt idx="92">
                  <c:v>0.309415</c:v>
                </c:pt>
                <c:pt idx="93">
                  <c:v>0.309585</c:v>
                </c:pt>
                <c:pt idx="94">
                  <c:v>0.309585</c:v>
                </c:pt>
                <c:pt idx="95">
                  <c:v>0.309585</c:v>
                </c:pt>
                <c:pt idx="96">
                  <c:v>0.30975499999999989</c:v>
                </c:pt>
                <c:pt idx="97">
                  <c:v>0.30967</c:v>
                </c:pt>
                <c:pt idx="98">
                  <c:v>0.30984</c:v>
                </c:pt>
                <c:pt idx="99">
                  <c:v>0.30975499999999989</c:v>
                </c:pt>
                <c:pt idx="100">
                  <c:v>0.30992500000000001</c:v>
                </c:pt>
                <c:pt idx="101">
                  <c:v>0.30992500000000001</c:v>
                </c:pt>
                <c:pt idx="102">
                  <c:v>0.31009500000000001</c:v>
                </c:pt>
                <c:pt idx="103">
                  <c:v>0.3102649999999999</c:v>
                </c:pt>
                <c:pt idx="104">
                  <c:v>0.3102649999999999</c:v>
                </c:pt>
                <c:pt idx="105">
                  <c:v>0.3102649999999999</c:v>
                </c:pt>
                <c:pt idx="106">
                  <c:v>0.3102649999999999</c:v>
                </c:pt>
                <c:pt idx="107">
                  <c:v>0.3101799999999999</c:v>
                </c:pt>
                <c:pt idx="108">
                  <c:v>0.3102649999999999</c:v>
                </c:pt>
                <c:pt idx="109">
                  <c:v>0.3101799999999999</c:v>
                </c:pt>
                <c:pt idx="110">
                  <c:v>0.3102649999999999</c:v>
                </c:pt>
                <c:pt idx="111">
                  <c:v>0.31035000000000001</c:v>
                </c:pt>
                <c:pt idx="112">
                  <c:v>0.31035000000000001</c:v>
                </c:pt>
                <c:pt idx="113">
                  <c:v>0.31043500000000002</c:v>
                </c:pt>
                <c:pt idx="114">
                  <c:v>0.31043500000000002</c:v>
                </c:pt>
                <c:pt idx="115">
                  <c:v>0.31052000000000002</c:v>
                </c:pt>
                <c:pt idx="116">
                  <c:v>0.31052000000000002</c:v>
                </c:pt>
                <c:pt idx="117">
                  <c:v>0.31043500000000002</c:v>
                </c:pt>
                <c:pt idx="118">
                  <c:v>0.31043500000000002</c:v>
                </c:pt>
                <c:pt idx="119">
                  <c:v>0.31052000000000002</c:v>
                </c:pt>
                <c:pt idx="120">
                  <c:v>0.31060499999999991</c:v>
                </c:pt>
                <c:pt idx="121">
                  <c:v>0.31068999999999991</c:v>
                </c:pt>
                <c:pt idx="122">
                  <c:v>0.31068999999999991</c:v>
                </c:pt>
                <c:pt idx="123">
                  <c:v>0.31068999999999991</c:v>
                </c:pt>
                <c:pt idx="124">
                  <c:v>0.31077500000000002</c:v>
                </c:pt>
                <c:pt idx="125">
                  <c:v>0.31086000000000003</c:v>
                </c:pt>
                <c:pt idx="126">
                  <c:v>0.31077500000000002</c:v>
                </c:pt>
                <c:pt idx="127">
                  <c:v>0.31077500000000002</c:v>
                </c:pt>
                <c:pt idx="128">
                  <c:v>0.31068999999999991</c:v>
                </c:pt>
                <c:pt idx="129">
                  <c:v>0.31086000000000003</c:v>
                </c:pt>
                <c:pt idx="130">
                  <c:v>0.31086000000000003</c:v>
                </c:pt>
                <c:pt idx="131">
                  <c:v>0.31102999999999992</c:v>
                </c:pt>
                <c:pt idx="132">
                  <c:v>0.31077500000000002</c:v>
                </c:pt>
                <c:pt idx="133">
                  <c:v>0.31086000000000003</c:v>
                </c:pt>
                <c:pt idx="134">
                  <c:v>0.31077500000000002</c:v>
                </c:pt>
                <c:pt idx="135">
                  <c:v>0.31102999999999992</c:v>
                </c:pt>
                <c:pt idx="136">
                  <c:v>0.31102999999999992</c:v>
                </c:pt>
                <c:pt idx="137">
                  <c:v>0.31102999999999992</c:v>
                </c:pt>
                <c:pt idx="138">
                  <c:v>0.31102999999999992</c:v>
                </c:pt>
                <c:pt idx="139">
                  <c:v>0.31111499999999992</c:v>
                </c:pt>
                <c:pt idx="140">
                  <c:v>0.31111499999999992</c:v>
                </c:pt>
                <c:pt idx="141">
                  <c:v>0.31119999999999992</c:v>
                </c:pt>
                <c:pt idx="142">
                  <c:v>0.31119999999999992</c:v>
                </c:pt>
                <c:pt idx="143">
                  <c:v>0.31111499999999992</c:v>
                </c:pt>
                <c:pt idx="144">
                  <c:v>0.31111499999999992</c:v>
                </c:pt>
                <c:pt idx="145">
                  <c:v>0.31119999999999992</c:v>
                </c:pt>
                <c:pt idx="146">
                  <c:v>0.31119999999999992</c:v>
                </c:pt>
                <c:pt idx="147">
                  <c:v>0.31128499999999998</c:v>
                </c:pt>
                <c:pt idx="148">
                  <c:v>0.31128499999999998</c:v>
                </c:pt>
                <c:pt idx="149">
                  <c:v>0.31119999999999992</c:v>
                </c:pt>
                <c:pt idx="150">
                  <c:v>0.31136999999999998</c:v>
                </c:pt>
                <c:pt idx="151">
                  <c:v>0.31136999999999998</c:v>
                </c:pt>
                <c:pt idx="152">
                  <c:v>0.31145499999999993</c:v>
                </c:pt>
                <c:pt idx="153">
                  <c:v>0.31145499999999993</c:v>
                </c:pt>
                <c:pt idx="154">
                  <c:v>0.31128499999999998</c:v>
                </c:pt>
                <c:pt idx="155">
                  <c:v>0.31136999999999998</c:v>
                </c:pt>
                <c:pt idx="156">
                  <c:v>0.31136999999999998</c:v>
                </c:pt>
                <c:pt idx="157">
                  <c:v>0.31145499999999993</c:v>
                </c:pt>
                <c:pt idx="158">
                  <c:v>0.31136999999999998</c:v>
                </c:pt>
                <c:pt idx="159">
                  <c:v>0.31136999999999998</c:v>
                </c:pt>
                <c:pt idx="160">
                  <c:v>0.31153999999999987</c:v>
                </c:pt>
                <c:pt idx="161">
                  <c:v>0.31145499999999993</c:v>
                </c:pt>
                <c:pt idx="162">
                  <c:v>0.31153999999999987</c:v>
                </c:pt>
                <c:pt idx="163">
                  <c:v>0.31153999999999987</c:v>
                </c:pt>
                <c:pt idx="164">
                  <c:v>0.31145499999999993</c:v>
                </c:pt>
                <c:pt idx="165">
                  <c:v>0.31153999999999987</c:v>
                </c:pt>
                <c:pt idx="166">
                  <c:v>0.31145499999999993</c:v>
                </c:pt>
                <c:pt idx="167">
                  <c:v>0.31170999999999999</c:v>
                </c:pt>
                <c:pt idx="168">
                  <c:v>0.31145499999999993</c:v>
                </c:pt>
                <c:pt idx="169">
                  <c:v>0.31145499999999993</c:v>
                </c:pt>
                <c:pt idx="170">
                  <c:v>0.31128499999999998</c:v>
                </c:pt>
                <c:pt idx="171">
                  <c:v>0.31153999999999987</c:v>
                </c:pt>
                <c:pt idx="172">
                  <c:v>0.31153999999999987</c:v>
                </c:pt>
                <c:pt idx="173">
                  <c:v>0.31145499999999993</c:v>
                </c:pt>
                <c:pt idx="174">
                  <c:v>0.31153999999999987</c:v>
                </c:pt>
                <c:pt idx="175">
                  <c:v>0.31153999999999987</c:v>
                </c:pt>
                <c:pt idx="176">
                  <c:v>0.31136999999999998</c:v>
                </c:pt>
                <c:pt idx="177">
                  <c:v>0.31136999999999998</c:v>
                </c:pt>
                <c:pt idx="178">
                  <c:v>0.31145499999999993</c:v>
                </c:pt>
                <c:pt idx="179">
                  <c:v>0.31170999999999999</c:v>
                </c:pt>
                <c:pt idx="180">
                  <c:v>0.31153999999999987</c:v>
                </c:pt>
                <c:pt idx="181">
                  <c:v>0.31162499999999987</c:v>
                </c:pt>
                <c:pt idx="182">
                  <c:v>0.31145499999999993</c:v>
                </c:pt>
                <c:pt idx="183">
                  <c:v>0.31128499999999998</c:v>
                </c:pt>
                <c:pt idx="184">
                  <c:v>0.31153999999999987</c:v>
                </c:pt>
                <c:pt idx="185">
                  <c:v>0.31145499999999993</c:v>
                </c:pt>
                <c:pt idx="186">
                  <c:v>0.31170999999999999</c:v>
                </c:pt>
                <c:pt idx="187">
                  <c:v>0.31145499999999993</c:v>
                </c:pt>
                <c:pt idx="188">
                  <c:v>0.31179499999999999</c:v>
                </c:pt>
                <c:pt idx="189">
                  <c:v>0.31153999999999987</c:v>
                </c:pt>
                <c:pt idx="190">
                  <c:v>0.31162499999999987</c:v>
                </c:pt>
                <c:pt idx="191">
                  <c:v>0.31162499999999987</c:v>
                </c:pt>
                <c:pt idx="192">
                  <c:v>0.31170999999999999</c:v>
                </c:pt>
                <c:pt idx="193">
                  <c:v>0.31153999999999987</c:v>
                </c:pt>
                <c:pt idx="194">
                  <c:v>0.31179499999999999</c:v>
                </c:pt>
                <c:pt idx="195">
                  <c:v>0.31153999999999987</c:v>
                </c:pt>
                <c:pt idx="196">
                  <c:v>0.31179499999999999</c:v>
                </c:pt>
                <c:pt idx="197">
                  <c:v>0.31162499999999987</c:v>
                </c:pt>
                <c:pt idx="198">
                  <c:v>0.31179499999999999</c:v>
                </c:pt>
                <c:pt idx="199">
                  <c:v>0.31170999999999999</c:v>
                </c:pt>
                <c:pt idx="200">
                  <c:v>0.31187999999999988</c:v>
                </c:pt>
                <c:pt idx="201">
                  <c:v>0.31187999999999988</c:v>
                </c:pt>
                <c:pt idx="202">
                  <c:v>0.31187999999999988</c:v>
                </c:pt>
                <c:pt idx="203">
                  <c:v>0.31187999999999988</c:v>
                </c:pt>
                <c:pt idx="204">
                  <c:v>0.31170999999999999</c:v>
                </c:pt>
                <c:pt idx="205">
                  <c:v>0.31196499999999988</c:v>
                </c:pt>
                <c:pt idx="206">
                  <c:v>0.31187999999999988</c:v>
                </c:pt>
                <c:pt idx="207">
                  <c:v>0.31179499999999999</c:v>
                </c:pt>
                <c:pt idx="208">
                  <c:v>0.31179499999999999</c:v>
                </c:pt>
                <c:pt idx="209">
                  <c:v>0.31179499999999999</c:v>
                </c:pt>
                <c:pt idx="210">
                  <c:v>0.31179499999999999</c:v>
                </c:pt>
                <c:pt idx="211">
                  <c:v>0.31204999999999988</c:v>
                </c:pt>
                <c:pt idx="212">
                  <c:v>0.31196499999999988</c:v>
                </c:pt>
                <c:pt idx="213">
                  <c:v>0.31179499999999999</c:v>
                </c:pt>
                <c:pt idx="214">
                  <c:v>0.31196499999999988</c:v>
                </c:pt>
                <c:pt idx="215">
                  <c:v>0.31196499999999988</c:v>
                </c:pt>
                <c:pt idx="216">
                  <c:v>0.31196499999999988</c:v>
                </c:pt>
                <c:pt idx="217">
                  <c:v>0.31196499999999988</c:v>
                </c:pt>
                <c:pt idx="218">
                  <c:v>0.31204999999999988</c:v>
                </c:pt>
                <c:pt idx="219">
                  <c:v>0.31204999999999988</c:v>
                </c:pt>
                <c:pt idx="220">
                  <c:v>0.31204999999999988</c:v>
                </c:pt>
                <c:pt idx="221">
                  <c:v>0.31196499999999988</c:v>
                </c:pt>
                <c:pt idx="222">
                  <c:v>0.31187999999999988</c:v>
                </c:pt>
                <c:pt idx="223">
                  <c:v>0.31204999999999988</c:v>
                </c:pt>
                <c:pt idx="224">
                  <c:v>0.31204999999999988</c:v>
                </c:pt>
                <c:pt idx="225">
                  <c:v>0.31213499999999988</c:v>
                </c:pt>
                <c:pt idx="226">
                  <c:v>0.31213499999999988</c:v>
                </c:pt>
                <c:pt idx="227">
                  <c:v>0.31213499999999988</c:v>
                </c:pt>
                <c:pt idx="228">
                  <c:v>0.31222000000000011</c:v>
                </c:pt>
                <c:pt idx="229">
                  <c:v>0.31204999999999988</c:v>
                </c:pt>
                <c:pt idx="230">
                  <c:v>0.31222000000000011</c:v>
                </c:pt>
                <c:pt idx="231">
                  <c:v>0.31230499999999989</c:v>
                </c:pt>
                <c:pt idx="232">
                  <c:v>0.31222000000000011</c:v>
                </c:pt>
                <c:pt idx="233">
                  <c:v>0.31222000000000011</c:v>
                </c:pt>
                <c:pt idx="234">
                  <c:v>0.31222000000000011</c:v>
                </c:pt>
                <c:pt idx="235">
                  <c:v>0.31230499999999989</c:v>
                </c:pt>
                <c:pt idx="236">
                  <c:v>0.31230499999999989</c:v>
                </c:pt>
                <c:pt idx="237">
                  <c:v>0.31230499999999989</c:v>
                </c:pt>
                <c:pt idx="238">
                  <c:v>0.31238999999999989</c:v>
                </c:pt>
                <c:pt idx="239">
                  <c:v>0.31247499999999989</c:v>
                </c:pt>
                <c:pt idx="240">
                  <c:v>0.31238999999999989</c:v>
                </c:pt>
                <c:pt idx="241">
                  <c:v>0.31247499999999989</c:v>
                </c:pt>
                <c:pt idx="242">
                  <c:v>0.31230499999999989</c:v>
                </c:pt>
                <c:pt idx="243">
                  <c:v>0.31264500000000012</c:v>
                </c:pt>
                <c:pt idx="244">
                  <c:v>0.31247499999999989</c:v>
                </c:pt>
                <c:pt idx="245">
                  <c:v>0.31247499999999989</c:v>
                </c:pt>
                <c:pt idx="246">
                  <c:v>0.31264500000000012</c:v>
                </c:pt>
                <c:pt idx="247">
                  <c:v>0.31238999999999989</c:v>
                </c:pt>
                <c:pt idx="248">
                  <c:v>0.31255999999999989</c:v>
                </c:pt>
                <c:pt idx="249">
                  <c:v>0.31222000000000011</c:v>
                </c:pt>
                <c:pt idx="250">
                  <c:v>0.31238999999999989</c:v>
                </c:pt>
                <c:pt idx="251">
                  <c:v>0.31238999999999989</c:v>
                </c:pt>
                <c:pt idx="252">
                  <c:v>0.31230499999999989</c:v>
                </c:pt>
                <c:pt idx="253">
                  <c:v>0.31247499999999989</c:v>
                </c:pt>
                <c:pt idx="254">
                  <c:v>0.31255999999999989</c:v>
                </c:pt>
                <c:pt idx="255">
                  <c:v>0.31255999999999989</c:v>
                </c:pt>
                <c:pt idx="256">
                  <c:v>0.31247499999999989</c:v>
                </c:pt>
                <c:pt idx="257">
                  <c:v>0.31255999999999989</c:v>
                </c:pt>
                <c:pt idx="258">
                  <c:v>0.31255999999999989</c:v>
                </c:pt>
                <c:pt idx="259">
                  <c:v>0.31255999999999989</c:v>
                </c:pt>
                <c:pt idx="260">
                  <c:v>0.31238999999999989</c:v>
                </c:pt>
                <c:pt idx="261">
                  <c:v>0.31238999999999989</c:v>
                </c:pt>
                <c:pt idx="262">
                  <c:v>0.31273000000000001</c:v>
                </c:pt>
                <c:pt idx="263">
                  <c:v>0.31264500000000012</c:v>
                </c:pt>
                <c:pt idx="264">
                  <c:v>0.31264500000000012</c:v>
                </c:pt>
                <c:pt idx="265">
                  <c:v>0.31255999999999989</c:v>
                </c:pt>
                <c:pt idx="266">
                  <c:v>0.31273000000000001</c:v>
                </c:pt>
                <c:pt idx="267">
                  <c:v>0.31264500000000012</c:v>
                </c:pt>
                <c:pt idx="268">
                  <c:v>0.31273000000000001</c:v>
                </c:pt>
                <c:pt idx="269">
                  <c:v>0.31255999999999989</c:v>
                </c:pt>
                <c:pt idx="270">
                  <c:v>0.31281500000000001</c:v>
                </c:pt>
                <c:pt idx="271">
                  <c:v>0.31255999999999989</c:v>
                </c:pt>
                <c:pt idx="272">
                  <c:v>0.31273000000000001</c:v>
                </c:pt>
                <c:pt idx="273">
                  <c:v>0.31273000000000001</c:v>
                </c:pt>
                <c:pt idx="274">
                  <c:v>0.31273000000000001</c:v>
                </c:pt>
                <c:pt idx="275">
                  <c:v>0.31281500000000001</c:v>
                </c:pt>
                <c:pt idx="276">
                  <c:v>0.31281500000000001</c:v>
                </c:pt>
                <c:pt idx="277">
                  <c:v>0.31290000000000001</c:v>
                </c:pt>
                <c:pt idx="278">
                  <c:v>0.31307000000000001</c:v>
                </c:pt>
                <c:pt idx="279">
                  <c:v>0.31459999999999999</c:v>
                </c:pt>
                <c:pt idx="280">
                  <c:v>0.31655499999999992</c:v>
                </c:pt>
                <c:pt idx="281">
                  <c:v>0.31680999999999998</c:v>
                </c:pt>
                <c:pt idx="282">
                  <c:v>0.31697999999999987</c:v>
                </c:pt>
                <c:pt idx="283">
                  <c:v>0.31680999999999998</c:v>
                </c:pt>
                <c:pt idx="284">
                  <c:v>0.31697999999999987</c:v>
                </c:pt>
                <c:pt idx="285">
                  <c:v>0.31714999999999988</c:v>
                </c:pt>
                <c:pt idx="286">
                  <c:v>0.31706499999999987</c:v>
                </c:pt>
                <c:pt idx="287">
                  <c:v>0.31697999999999987</c:v>
                </c:pt>
                <c:pt idx="288">
                  <c:v>0.31714999999999988</c:v>
                </c:pt>
                <c:pt idx="289">
                  <c:v>0.31714999999999988</c:v>
                </c:pt>
                <c:pt idx="290">
                  <c:v>0.31714999999999988</c:v>
                </c:pt>
                <c:pt idx="291">
                  <c:v>0.31697999999999987</c:v>
                </c:pt>
                <c:pt idx="292">
                  <c:v>0.31714999999999988</c:v>
                </c:pt>
                <c:pt idx="293">
                  <c:v>0.31714999999999988</c:v>
                </c:pt>
                <c:pt idx="294">
                  <c:v>0.31706499999999987</c:v>
                </c:pt>
                <c:pt idx="295">
                  <c:v>0.31706499999999987</c:v>
                </c:pt>
                <c:pt idx="296">
                  <c:v>0.31714999999999988</c:v>
                </c:pt>
                <c:pt idx="297">
                  <c:v>0.31714999999999988</c:v>
                </c:pt>
                <c:pt idx="298">
                  <c:v>0.31714999999999988</c:v>
                </c:pt>
                <c:pt idx="299">
                  <c:v>0.31714999999999988</c:v>
                </c:pt>
                <c:pt idx="300">
                  <c:v>0.31714999999999988</c:v>
                </c:pt>
                <c:pt idx="301">
                  <c:v>0.31723499999999999</c:v>
                </c:pt>
                <c:pt idx="302">
                  <c:v>0.31723499999999999</c:v>
                </c:pt>
                <c:pt idx="303">
                  <c:v>0.31706499999999987</c:v>
                </c:pt>
                <c:pt idx="304">
                  <c:v>0.31689499999999998</c:v>
                </c:pt>
                <c:pt idx="305">
                  <c:v>0.31680999999999998</c:v>
                </c:pt>
                <c:pt idx="306">
                  <c:v>0.31680999999999998</c:v>
                </c:pt>
                <c:pt idx="307">
                  <c:v>0.31706499999999987</c:v>
                </c:pt>
                <c:pt idx="308">
                  <c:v>0.31697999999999987</c:v>
                </c:pt>
                <c:pt idx="309">
                  <c:v>0.31706499999999987</c:v>
                </c:pt>
                <c:pt idx="310">
                  <c:v>0.31714999999999988</c:v>
                </c:pt>
                <c:pt idx="311">
                  <c:v>0.31706499999999987</c:v>
                </c:pt>
                <c:pt idx="312">
                  <c:v>0.31714999999999988</c:v>
                </c:pt>
                <c:pt idx="313">
                  <c:v>0.31706499999999987</c:v>
                </c:pt>
                <c:pt idx="314">
                  <c:v>0.31714999999999988</c:v>
                </c:pt>
                <c:pt idx="315">
                  <c:v>0.31706499999999987</c:v>
                </c:pt>
                <c:pt idx="316">
                  <c:v>0.31714999999999988</c:v>
                </c:pt>
                <c:pt idx="317">
                  <c:v>0.31714999999999988</c:v>
                </c:pt>
                <c:pt idx="318">
                  <c:v>0.31723499999999999</c:v>
                </c:pt>
                <c:pt idx="319">
                  <c:v>0.31714999999999988</c:v>
                </c:pt>
                <c:pt idx="320">
                  <c:v>0.31714999999999988</c:v>
                </c:pt>
                <c:pt idx="321">
                  <c:v>0.31714999999999988</c:v>
                </c:pt>
                <c:pt idx="322">
                  <c:v>0.31697999999999987</c:v>
                </c:pt>
                <c:pt idx="323">
                  <c:v>0.31697999999999987</c:v>
                </c:pt>
                <c:pt idx="324">
                  <c:v>0.31714999999999988</c:v>
                </c:pt>
                <c:pt idx="325">
                  <c:v>0.31706499999999987</c:v>
                </c:pt>
                <c:pt idx="326">
                  <c:v>0.31723499999999999</c:v>
                </c:pt>
                <c:pt idx="327">
                  <c:v>0.31765999999999989</c:v>
                </c:pt>
                <c:pt idx="328">
                  <c:v>0.31791499999999989</c:v>
                </c:pt>
                <c:pt idx="329">
                  <c:v>0.31765999999999989</c:v>
                </c:pt>
                <c:pt idx="330">
                  <c:v>0.31672499999999992</c:v>
                </c:pt>
                <c:pt idx="331">
                  <c:v>0.3157899999999999</c:v>
                </c:pt>
                <c:pt idx="332">
                  <c:v>0.31562000000000001</c:v>
                </c:pt>
                <c:pt idx="333">
                  <c:v>0.31562000000000001</c:v>
                </c:pt>
                <c:pt idx="334">
                  <c:v>0.31553500000000001</c:v>
                </c:pt>
                <c:pt idx="335">
                  <c:v>0.31562000000000001</c:v>
                </c:pt>
                <c:pt idx="336">
                  <c:v>0.3157049999999999</c:v>
                </c:pt>
                <c:pt idx="337">
                  <c:v>0.3157049999999999</c:v>
                </c:pt>
                <c:pt idx="338">
                  <c:v>0.3157899999999999</c:v>
                </c:pt>
                <c:pt idx="339">
                  <c:v>0.31562000000000001</c:v>
                </c:pt>
                <c:pt idx="340">
                  <c:v>0.31562000000000001</c:v>
                </c:pt>
                <c:pt idx="341">
                  <c:v>0.3157049999999999</c:v>
                </c:pt>
                <c:pt idx="342">
                  <c:v>0.31562000000000001</c:v>
                </c:pt>
                <c:pt idx="343">
                  <c:v>0.31562000000000001</c:v>
                </c:pt>
                <c:pt idx="344">
                  <c:v>0.3157049999999999</c:v>
                </c:pt>
                <c:pt idx="345">
                  <c:v>0.31553500000000001</c:v>
                </c:pt>
                <c:pt idx="346">
                  <c:v>0.3157049999999999</c:v>
                </c:pt>
                <c:pt idx="347">
                  <c:v>0.3157049999999999</c:v>
                </c:pt>
                <c:pt idx="348">
                  <c:v>0.31587500000000002</c:v>
                </c:pt>
                <c:pt idx="349">
                  <c:v>0.3157899999999999</c:v>
                </c:pt>
                <c:pt idx="350">
                  <c:v>0.3157899999999999</c:v>
                </c:pt>
                <c:pt idx="351">
                  <c:v>0.3157899999999999</c:v>
                </c:pt>
                <c:pt idx="352">
                  <c:v>0.31587500000000002</c:v>
                </c:pt>
                <c:pt idx="353">
                  <c:v>0.3157049999999999</c:v>
                </c:pt>
                <c:pt idx="354">
                  <c:v>0.31553500000000001</c:v>
                </c:pt>
                <c:pt idx="355">
                  <c:v>0.31545000000000001</c:v>
                </c:pt>
                <c:pt idx="356">
                  <c:v>0.31545000000000001</c:v>
                </c:pt>
                <c:pt idx="357">
                  <c:v>0.31553500000000001</c:v>
                </c:pt>
                <c:pt idx="358">
                  <c:v>0.31553500000000001</c:v>
                </c:pt>
                <c:pt idx="359">
                  <c:v>0.31562000000000001</c:v>
                </c:pt>
                <c:pt idx="360">
                  <c:v>0.31562000000000001</c:v>
                </c:pt>
                <c:pt idx="361">
                  <c:v>0.31545000000000001</c:v>
                </c:pt>
                <c:pt idx="362">
                  <c:v>0.3157049999999999</c:v>
                </c:pt>
                <c:pt idx="363">
                  <c:v>0.3157049999999999</c:v>
                </c:pt>
                <c:pt idx="364">
                  <c:v>0.3157049999999999</c:v>
                </c:pt>
                <c:pt idx="365">
                  <c:v>0.31553500000000001</c:v>
                </c:pt>
                <c:pt idx="366">
                  <c:v>0.3157049999999999</c:v>
                </c:pt>
                <c:pt idx="367">
                  <c:v>0.3157899999999999</c:v>
                </c:pt>
                <c:pt idx="368">
                  <c:v>0.31562000000000001</c:v>
                </c:pt>
                <c:pt idx="369">
                  <c:v>0.3157049999999999</c:v>
                </c:pt>
                <c:pt idx="370">
                  <c:v>0.3157049999999999</c:v>
                </c:pt>
                <c:pt idx="371">
                  <c:v>0.31587500000000002</c:v>
                </c:pt>
                <c:pt idx="372">
                  <c:v>0.3157899999999999</c:v>
                </c:pt>
                <c:pt idx="373">
                  <c:v>0.31596000000000002</c:v>
                </c:pt>
                <c:pt idx="374">
                  <c:v>0.31596000000000002</c:v>
                </c:pt>
                <c:pt idx="375">
                  <c:v>0.3157899999999999</c:v>
                </c:pt>
                <c:pt idx="376">
                  <c:v>0.3157049999999999</c:v>
                </c:pt>
                <c:pt idx="377">
                  <c:v>0.3157049999999999</c:v>
                </c:pt>
                <c:pt idx="378">
                  <c:v>0.31596000000000002</c:v>
                </c:pt>
                <c:pt idx="379">
                  <c:v>0.31596000000000002</c:v>
                </c:pt>
                <c:pt idx="380">
                  <c:v>0.31587500000000002</c:v>
                </c:pt>
                <c:pt idx="381">
                  <c:v>0.31621499999999991</c:v>
                </c:pt>
                <c:pt idx="382">
                  <c:v>0.31596000000000002</c:v>
                </c:pt>
                <c:pt idx="383">
                  <c:v>0.31612999999999991</c:v>
                </c:pt>
                <c:pt idx="384">
                  <c:v>0.31612999999999991</c:v>
                </c:pt>
                <c:pt idx="385">
                  <c:v>0.31604500000000002</c:v>
                </c:pt>
                <c:pt idx="386">
                  <c:v>0.31604500000000002</c:v>
                </c:pt>
                <c:pt idx="387">
                  <c:v>0.31587500000000002</c:v>
                </c:pt>
                <c:pt idx="388">
                  <c:v>0.31596000000000002</c:v>
                </c:pt>
                <c:pt idx="389">
                  <c:v>0.31596000000000002</c:v>
                </c:pt>
                <c:pt idx="390">
                  <c:v>0.31596000000000002</c:v>
                </c:pt>
                <c:pt idx="391">
                  <c:v>0.31612999999999991</c:v>
                </c:pt>
                <c:pt idx="392">
                  <c:v>0.31621499999999991</c:v>
                </c:pt>
                <c:pt idx="393">
                  <c:v>0.31612999999999991</c:v>
                </c:pt>
                <c:pt idx="394">
                  <c:v>0.31612999999999991</c:v>
                </c:pt>
                <c:pt idx="395">
                  <c:v>0.31612999999999991</c:v>
                </c:pt>
                <c:pt idx="396">
                  <c:v>0.31612999999999991</c:v>
                </c:pt>
                <c:pt idx="397">
                  <c:v>0.31621499999999991</c:v>
                </c:pt>
                <c:pt idx="398">
                  <c:v>0.31621499999999991</c:v>
                </c:pt>
                <c:pt idx="399">
                  <c:v>0.31621499999999991</c:v>
                </c:pt>
                <c:pt idx="400">
                  <c:v>0.31621499999999991</c:v>
                </c:pt>
                <c:pt idx="401">
                  <c:v>0.31612999999999991</c:v>
                </c:pt>
                <c:pt idx="402">
                  <c:v>0.31604500000000002</c:v>
                </c:pt>
                <c:pt idx="403">
                  <c:v>0.31604500000000002</c:v>
                </c:pt>
                <c:pt idx="404">
                  <c:v>0.31621499999999991</c:v>
                </c:pt>
                <c:pt idx="405">
                  <c:v>0.31612999999999991</c:v>
                </c:pt>
                <c:pt idx="406">
                  <c:v>0.31612999999999991</c:v>
                </c:pt>
                <c:pt idx="407">
                  <c:v>0.31604500000000002</c:v>
                </c:pt>
                <c:pt idx="408">
                  <c:v>0.31604500000000002</c:v>
                </c:pt>
                <c:pt idx="409">
                  <c:v>0.31621499999999991</c:v>
                </c:pt>
                <c:pt idx="410">
                  <c:v>0.31604500000000002</c:v>
                </c:pt>
                <c:pt idx="411">
                  <c:v>0.31596000000000002</c:v>
                </c:pt>
                <c:pt idx="412">
                  <c:v>0.31604500000000002</c:v>
                </c:pt>
                <c:pt idx="413">
                  <c:v>0.31612999999999991</c:v>
                </c:pt>
                <c:pt idx="414">
                  <c:v>0.31604500000000002</c:v>
                </c:pt>
                <c:pt idx="415">
                  <c:v>0.31604500000000002</c:v>
                </c:pt>
                <c:pt idx="416">
                  <c:v>0.31596000000000002</c:v>
                </c:pt>
                <c:pt idx="417">
                  <c:v>0.31604500000000002</c:v>
                </c:pt>
                <c:pt idx="418">
                  <c:v>0.31604500000000002</c:v>
                </c:pt>
                <c:pt idx="419">
                  <c:v>0.31596000000000002</c:v>
                </c:pt>
                <c:pt idx="420">
                  <c:v>0.3157899999999999</c:v>
                </c:pt>
                <c:pt idx="421">
                  <c:v>0.31596000000000002</c:v>
                </c:pt>
                <c:pt idx="422">
                  <c:v>0.31587500000000002</c:v>
                </c:pt>
                <c:pt idx="423">
                  <c:v>0.3157899999999999</c:v>
                </c:pt>
                <c:pt idx="424">
                  <c:v>0.3157899999999999</c:v>
                </c:pt>
                <c:pt idx="425">
                  <c:v>0.31596000000000002</c:v>
                </c:pt>
                <c:pt idx="426">
                  <c:v>0.31596000000000002</c:v>
                </c:pt>
                <c:pt idx="427">
                  <c:v>0.31612999999999991</c:v>
                </c:pt>
                <c:pt idx="428">
                  <c:v>0.31612999999999991</c:v>
                </c:pt>
                <c:pt idx="429">
                  <c:v>0.31621499999999991</c:v>
                </c:pt>
                <c:pt idx="430">
                  <c:v>0.31604500000000002</c:v>
                </c:pt>
                <c:pt idx="431">
                  <c:v>0.31612999999999991</c:v>
                </c:pt>
                <c:pt idx="432">
                  <c:v>0.31621499999999991</c:v>
                </c:pt>
                <c:pt idx="433">
                  <c:v>0.31621499999999991</c:v>
                </c:pt>
                <c:pt idx="434">
                  <c:v>0.31604500000000002</c:v>
                </c:pt>
                <c:pt idx="435">
                  <c:v>0.31612999999999991</c:v>
                </c:pt>
                <c:pt idx="436">
                  <c:v>0.31604500000000002</c:v>
                </c:pt>
                <c:pt idx="437">
                  <c:v>0.31604500000000002</c:v>
                </c:pt>
                <c:pt idx="438">
                  <c:v>0.31604500000000002</c:v>
                </c:pt>
                <c:pt idx="439">
                  <c:v>0.31612999999999991</c:v>
                </c:pt>
                <c:pt idx="440">
                  <c:v>0.31604500000000002</c:v>
                </c:pt>
                <c:pt idx="441">
                  <c:v>0.31596000000000002</c:v>
                </c:pt>
                <c:pt idx="442">
                  <c:v>0.31587500000000002</c:v>
                </c:pt>
                <c:pt idx="443">
                  <c:v>0.31587500000000002</c:v>
                </c:pt>
                <c:pt idx="444">
                  <c:v>0.31604500000000002</c:v>
                </c:pt>
                <c:pt idx="445">
                  <c:v>0.31596000000000002</c:v>
                </c:pt>
                <c:pt idx="446">
                  <c:v>0.31587500000000002</c:v>
                </c:pt>
                <c:pt idx="447">
                  <c:v>0.3157899999999999</c:v>
                </c:pt>
                <c:pt idx="448">
                  <c:v>0.3157899999999999</c:v>
                </c:pt>
                <c:pt idx="449">
                  <c:v>0.31596000000000002</c:v>
                </c:pt>
                <c:pt idx="450">
                  <c:v>0.31604500000000002</c:v>
                </c:pt>
                <c:pt idx="451">
                  <c:v>0.31604500000000002</c:v>
                </c:pt>
                <c:pt idx="452">
                  <c:v>0.31612999999999991</c:v>
                </c:pt>
                <c:pt idx="453">
                  <c:v>0.31604500000000002</c:v>
                </c:pt>
                <c:pt idx="454">
                  <c:v>0.31604500000000002</c:v>
                </c:pt>
                <c:pt idx="455">
                  <c:v>0.31596000000000002</c:v>
                </c:pt>
                <c:pt idx="456">
                  <c:v>0.31596000000000002</c:v>
                </c:pt>
                <c:pt idx="457">
                  <c:v>0.31612999999999991</c:v>
                </c:pt>
                <c:pt idx="458">
                  <c:v>0.31604500000000002</c:v>
                </c:pt>
                <c:pt idx="459">
                  <c:v>0.3157899999999999</c:v>
                </c:pt>
                <c:pt idx="460">
                  <c:v>0.31596000000000002</c:v>
                </c:pt>
                <c:pt idx="461">
                  <c:v>0.31596000000000002</c:v>
                </c:pt>
                <c:pt idx="462">
                  <c:v>0.31587500000000002</c:v>
                </c:pt>
                <c:pt idx="463">
                  <c:v>0.31604500000000002</c:v>
                </c:pt>
                <c:pt idx="464">
                  <c:v>0.31596000000000002</c:v>
                </c:pt>
                <c:pt idx="465">
                  <c:v>0.31587500000000002</c:v>
                </c:pt>
                <c:pt idx="466">
                  <c:v>0.31587500000000002</c:v>
                </c:pt>
                <c:pt idx="467">
                  <c:v>0.31587500000000002</c:v>
                </c:pt>
                <c:pt idx="468">
                  <c:v>0.31596000000000002</c:v>
                </c:pt>
                <c:pt idx="469">
                  <c:v>0.3157899999999999</c:v>
                </c:pt>
                <c:pt idx="470">
                  <c:v>0.31596000000000002</c:v>
                </c:pt>
                <c:pt idx="471">
                  <c:v>0.31587500000000002</c:v>
                </c:pt>
                <c:pt idx="472">
                  <c:v>0.3157899999999999</c:v>
                </c:pt>
                <c:pt idx="473">
                  <c:v>0.3157899999999999</c:v>
                </c:pt>
                <c:pt idx="474">
                  <c:v>0.3157899999999999</c:v>
                </c:pt>
                <c:pt idx="475">
                  <c:v>0.3157899999999999</c:v>
                </c:pt>
                <c:pt idx="476">
                  <c:v>0.3157899999999999</c:v>
                </c:pt>
                <c:pt idx="477">
                  <c:v>0.3157899999999999</c:v>
                </c:pt>
                <c:pt idx="478">
                  <c:v>0.31587500000000002</c:v>
                </c:pt>
                <c:pt idx="479">
                  <c:v>0.3157899999999999</c:v>
                </c:pt>
                <c:pt idx="480">
                  <c:v>0.3157899999999999</c:v>
                </c:pt>
                <c:pt idx="481">
                  <c:v>0.3157049999999999</c:v>
                </c:pt>
                <c:pt idx="482">
                  <c:v>0.31562000000000001</c:v>
                </c:pt>
                <c:pt idx="483">
                  <c:v>0.31587500000000002</c:v>
                </c:pt>
                <c:pt idx="484">
                  <c:v>0.3157899999999999</c:v>
                </c:pt>
                <c:pt idx="485">
                  <c:v>0.31562000000000001</c:v>
                </c:pt>
                <c:pt idx="486">
                  <c:v>0.31553500000000001</c:v>
                </c:pt>
                <c:pt idx="487">
                  <c:v>0.31545000000000001</c:v>
                </c:pt>
                <c:pt idx="488">
                  <c:v>0.31545000000000001</c:v>
                </c:pt>
                <c:pt idx="489">
                  <c:v>0.31553500000000001</c:v>
                </c:pt>
                <c:pt idx="490">
                  <c:v>0.31545000000000001</c:v>
                </c:pt>
                <c:pt idx="491">
                  <c:v>0.31545000000000001</c:v>
                </c:pt>
                <c:pt idx="492">
                  <c:v>0.3157049999999999</c:v>
                </c:pt>
                <c:pt idx="493">
                  <c:v>0.31587500000000002</c:v>
                </c:pt>
                <c:pt idx="494">
                  <c:v>0.31596000000000002</c:v>
                </c:pt>
                <c:pt idx="495">
                  <c:v>0.31596000000000002</c:v>
                </c:pt>
                <c:pt idx="496">
                  <c:v>0.3157899999999999</c:v>
                </c:pt>
                <c:pt idx="497">
                  <c:v>0.31596000000000002</c:v>
                </c:pt>
                <c:pt idx="498">
                  <c:v>0.31587500000000002</c:v>
                </c:pt>
                <c:pt idx="499">
                  <c:v>0.3157899999999999</c:v>
                </c:pt>
                <c:pt idx="500">
                  <c:v>0.31587500000000002</c:v>
                </c:pt>
                <c:pt idx="501">
                  <c:v>0.31587500000000002</c:v>
                </c:pt>
                <c:pt idx="502">
                  <c:v>0.31596000000000002</c:v>
                </c:pt>
                <c:pt idx="503">
                  <c:v>0.31587500000000002</c:v>
                </c:pt>
                <c:pt idx="504">
                  <c:v>0.31596000000000002</c:v>
                </c:pt>
                <c:pt idx="505">
                  <c:v>0.31587500000000002</c:v>
                </c:pt>
                <c:pt idx="506">
                  <c:v>0.31587500000000002</c:v>
                </c:pt>
                <c:pt idx="507">
                  <c:v>0.31587500000000002</c:v>
                </c:pt>
                <c:pt idx="508">
                  <c:v>0.3157899999999999</c:v>
                </c:pt>
                <c:pt idx="509">
                  <c:v>0.3157899999999999</c:v>
                </c:pt>
                <c:pt idx="510">
                  <c:v>0.3157049999999999</c:v>
                </c:pt>
                <c:pt idx="511">
                  <c:v>0.3157899999999999</c:v>
                </c:pt>
                <c:pt idx="512">
                  <c:v>0.3157899999999999</c:v>
                </c:pt>
                <c:pt idx="513">
                  <c:v>0.3157899999999999</c:v>
                </c:pt>
                <c:pt idx="514">
                  <c:v>0.31604500000000002</c:v>
                </c:pt>
                <c:pt idx="515">
                  <c:v>0.31587500000000002</c:v>
                </c:pt>
                <c:pt idx="516">
                  <c:v>0.31596000000000002</c:v>
                </c:pt>
                <c:pt idx="517">
                  <c:v>0.31604500000000002</c:v>
                </c:pt>
                <c:pt idx="518">
                  <c:v>0.31587500000000002</c:v>
                </c:pt>
                <c:pt idx="519">
                  <c:v>0.31587500000000002</c:v>
                </c:pt>
                <c:pt idx="520">
                  <c:v>0.31587500000000002</c:v>
                </c:pt>
                <c:pt idx="521">
                  <c:v>0.31587500000000002</c:v>
                </c:pt>
                <c:pt idx="522">
                  <c:v>0.3157899999999999</c:v>
                </c:pt>
                <c:pt idx="523">
                  <c:v>0.31587500000000002</c:v>
                </c:pt>
                <c:pt idx="524">
                  <c:v>0.31587500000000002</c:v>
                </c:pt>
                <c:pt idx="525">
                  <c:v>0.31587500000000002</c:v>
                </c:pt>
                <c:pt idx="526">
                  <c:v>0.3157899999999999</c:v>
                </c:pt>
                <c:pt idx="527">
                  <c:v>0.31587500000000002</c:v>
                </c:pt>
                <c:pt idx="528">
                  <c:v>0.31596000000000002</c:v>
                </c:pt>
                <c:pt idx="529">
                  <c:v>0.31596000000000002</c:v>
                </c:pt>
                <c:pt idx="530">
                  <c:v>0.31587500000000002</c:v>
                </c:pt>
                <c:pt idx="531">
                  <c:v>0.31587500000000002</c:v>
                </c:pt>
                <c:pt idx="532">
                  <c:v>0.31587500000000002</c:v>
                </c:pt>
                <c:pt idx="533">
                  <c:v>0.31587500000000002</c:v>
                </c:pt>
                <c:pt idx="534">
                  <c:v>0.31587500000000002</c:v>
                </c:pt>
                <c:pt idx="535">
                  <c:v>0.31587500000000002</c:v>
                </c:pt>
                <c:pt idx="536">
                  <c:v>0.31562000000000001</c:v>
                </c:pt>
                <c:pt idx="537">
                  <c:v>0.31562000000000001</c:v>
                </c:pt>
                <c:pt idx="538">
                  <c:v>0.31587500000000002</c:v>
                </c:pt>
                <c:pt idx="539">
                  <c:v>0.31587500000000002</c:v>
                </c:pt>
                <c:pt idx="540">
                  <c:v>0.3157049999999999</c:v>
                </c:pt>
                <c:pt idx="541">
                  <c:v>0.31553500000000001</c:v>
                </c:pt>
                <c:pt idx="542">
                  <c:v>0.31782999999999989</c:v>
                </c:pt>
                <c:pt idx="543">
                  <c:v>0.31876500000000002</c:v>
                </c:pt>
                <c:pt idx="544">
                  <c:v>0.31885000000000002</c:v>
                </c:pt>
                <c:pt idx="545">
                  <c:v>0.31885000000000002</c:v>
                </c:pt>
                <c:pt idx="546">
                  <c:v>0.31885000000000002</c:v>
                </c:pt>
                <c:pt idx="547">
                  <c:v>0.31885000000000002</c:v>
                </c:pt>
                <c:pt idx="548">
                  <c:v>0.31893500000000002</c:v>
                </c:pt>
                <c:pt idx="549">
                  <c:v>0.31893500000000002</c:v>
                </c:pt>
                <c:pt idx="550">
                  <c:v>0.31859500000000002</c:v>
                </c:pt>
                <c:pt idx="551">
                  <c:v>0.31851000000000002</c:v>
                </c:pt>
                <c:pt idx="552">
                  <c:v>0.31842500000000001</c:v>
                </c:pt>
                <c:pt idx="553">
                  <c:v>0.31842500000000001</c:v>
                </c:pt>
                <c:pt idx="554">
                  <c:v>0.31808500000000001</c:v>
                </c:pt>
                <c:pt idx="555">
                  <c:v>0.31817000000000012</c:v>
                </c:pt>
                <c:pt idx="556">
                  <c:v>0.31808500000000001</c:v>
                </c:pt>
                <c:pt idx="557">
                  <c:v>0.31808500000000001</c:v>
                </c:pt>
                <c:pt idx="558">
                  <c:v>0.31808500000000001</c:v>
                </c:pt>
                <c:pt idx="559">
                  <c:v>0.31808500000000001</c:v>
                </c:pt>
                <c:pt idx="560">
                  <c:v>0.31825500000000001</c:v>
                </c:pt>
                <c:pt idx="561">
                  <c:v>0.31799999999999989</c:v>
                </c:pt>
                <c:pt idx="562">
                  <c:v>0.31808500000000001</c:v>
                </c:pt>
                <c:pt idx="563">
                  <c:v>0.31817000000000012</c:v>
                </c:pt>
                <c:pt idx="564">
                  <c:v>0.31808500000000001</c:v>
                </c:pt>
                <c:pt idx="565">
                  <c:v>0.31817000000000012</c:v>
                </c:pt>
                <c:pt idx="566">
                  <c:v>0.31799999999999989</c:v>
                </c:pt>
                <c:pt idx="567">
                  <c:v>0.31799999999999989</c:v>
                </c:pt>
                <c:pt idx="568">
                  <c:v>0.31817000000000012</c:v>
                </c:pt>
                <c:pt idx="569">
                  <c:v>0.31817000000000012</c:v>
                </c:pt>
                <c:pt idx="570">
                  <c:v>0.31808500000000001</c:v>
                </c:pt>
                <c:pt idx="571">
                  <c:v>0.31825500000000001</c:v>
                </c:pt>
                <c:pt idx="572">
                  <c:v>0.31817000000000012</c:v>
                </c:pt>
                <c:pt idx="573">
                  <c:v>0.31817000000000012</c:v>
                </c:pt>
                <c:pt idx="574">
                  <c:v>0.31817000000000012</c:v>
                </c:pt>
                <c:pt idx="575">
                  <c:v>0.31808500000000001</c:v>
                </c:pt>
                <c:pt idx="576">
                  <c:v>0.31808500000000001</c:v>
                </c:pt>
                <c:pt idx="577">
                  <c:v>0.31791499999999989</c:v>
                </c:pt>
                <c:pt idx="578">
                  <c:v>0.31799999999999989</c:v>
                </c:pt>
                <c:pt idx="579">
                  <c:v>0.31791499999999989</c:v>
                </c:pt>
                <c:pt idx="580">
                  <c:v>0.31782999999999989</c:v>
                </c:pt>
                <c:pt idx="581">
                  <c:v>0.31782999999999989</c:v>
                </c:pt>
                <c:pt idx="582">
                  <c:v>0.31791499999999989</c:v>
                </c:pt>
                <c:pt idx="583">
                  <c:v>0.31782999999999989</c:v>
                </c:pt>
                <c:pt idx="584">
                  <c:v>0.31791499999999989</c:v>
                </c:pt>
                <c:pt idx="585">
                  <c:v>0.31817000000000012</c:v>
                </c:pt>
                <c:pt idx="586">
                  <c:v>0.31935999999999998</c:v>
                </c:pt>
                <c:pt idx="587">
                  <c:v>0.31791499999999989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31-4349-8678-DF9275680ACC}"/>
            </c:ext>
          </c:extLst>
        </c:ser>
        <c:ser>
          <c:idx val="2"/>
          <c:order val="5"/>
          <c:tx>
            <c:v>At 7.5 cm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  <c:pt idx="500">
                  <c:v>2500</c:v>
                </c:pt>
                <c:pt idx="501">
                  <c:v>2505</c:v>
                </c:pt>
                <c:pt idx="502">
                  <c:v>2510</c:v>
                </c:pt>
                <c:pt idx="503">
                  <c:v>2515</c:v>
                </c:pt>
                <c:pt idx="504">
                  <c:v>2520</c:v>
                </c:pt>
                <c:pt idx="505">
                  <c:v>2525</c:v>
                </c:pt>
                <c:pt idx="506">
                  <c:v>2530</c:v>
                </c:pt>
                <c:pt idx="507">
                  <c:v>2535</c:v>
                </c:pt>
                <c:pt idx="508">
                  <c:v>2540</c:v>
                </c:pt>
                <c:pt idx="509">
                  <c:v>2545</c:v>
                </c:pt>
                <c:pt idx="510">
                  <c:v>2550</c:v>
                </c:pt>
                <c:pt idx="511">
                  <c:v>2555</c:v>
                </c:pt>
                <c:pt idx="512">
                  <c:v>2560</c:v>
                </c:pt>
                <c:pt idx="513">
                  <c:v>2565</c:v>
                </c:pt>
                <c:pt idx="514">
                  <c:v>2570</c:v>
                </c:pt>
                <c:pt idx="515">
                  <c:v>2575</c:v>
                </c:pt>
                <c:pt idx="516">
                  <c:v>2580</c:v>
                </c:pt>
                <c:pt idx="517">
                  <c:v>2585</c:v>
                </c:pt>
                <c:pt idx="518">
                  <c:v>2590</c:v>
                </c:pt>
                <c:pt idx="519">
                  <c:v>2595</c:v>
                </c:pt>
                <c:pt idx="520">
                  <c:v>2600</c:v>
                </c:pt>
                <c:pt idx="521">
                  <c:v>2605</c:v>
                </c:pt>
                <c:pt idx="522">
                  <c:v>2610</c:v>
                </c:pt>
                <c:pt idx="523">
                  <c:v>2615</c:v>
                </c:pt>
                <c:pt idx="524">
                  <c:v>2620</c:v>
                </c:pt>
                <c:pt idx="525">
                  <c:v>2625</c:v>
                </c:pt>
                <c:pt idx="526">
                  <c:v>2630</c:v>
                </c:pt>
                <c:pt idx="527">
                  <c:v>2635</c:v>
                </c:pt>
                <c:pt idx="528">
                  <c:v>2640</c:v>
                </c:pt>
                <c:pt idx="529">
                  <c:v>2645</c:v>
                </c:pt>
                <c:pt idx="530">
                  <c:v>2650</c:v>
                </c:pt>
                <c:pt idx="531">
                  <c:v>2655</c:v>
                </c:pt>
                <c:pt idx="532">
                  <c:v>2660</c:v>
                </c:pt>
                <c:pt idx="533">
                  <c:v>2665</c:v>
                </c:pt>
                <c:pt idx="534">
                  <c:v>2670</c:v>
                </c:pt>
                <c:pt idx="535">
                  <c:v>2675</c:v>
                </c:pt>
                <c:pt idx="536">
                  <c:v>2680</c:v>
                </c:pt>
                <c:pt idx="537">
                  <c:v>2685</c:v>
                </c:pt>
                <c:pt idx="538">
                  <c:v>2690</c:v>
                </c:pt>
                <c:pt idx="539">
                  <c:v>2695</c:v>
                </c:pt>
                <c:pt idx="540">
                  <c:v>2700</c:v>
                </c:pt>
                <c:pt idx="541">
                  <c:v>2705</c:v>
                </c:pt>
                <c:pt idx="542">
                  <c:v>2710</c:v>
                </c:pt>
                <c:pt idx="543">
                  <c:v>2715</c:v>
                </c:pt>
                <c:pt idx="544">
                  <c:v>2720</c:v>
                </c:pt>
                <c:pt idx="545">
                  <c:v>2725</c:v>
                </c:pt>
                <c:pt idx="546">
                  <c:v>2730</c:v>
                </c:pt>
                <c:pt idx="547">
                  <c:v>2735</c:v>
                </c:pt>
                <c:pt idx="548">
                  <c:v>2740</c:v>
                </c:pt>
                <c:pt idx="549">
                  <c:v>2745</c:v>
                </c:pt>
                <c:pt idx="550">
                  <c:v>2750</c:v>
                </c:pt>
                <c:pt idx="551">
                  <c:v>2755</c:v>
                </c:pt>
                <c:pt idx="552">
                  <c:v>2760</c:v>
                </c:pt>
                <c:pt idx="553">
                  <c:v>2765</c:v>
                </c:pt>
                <c:pt idx="554">
                  <c:v>2770</c:v>
                </c:pt>
                <c:pt idx="555">
                  <c:v>2775</c:v>
                </c:pt>
                <c:pt idx="556">
                  <c:v>2780</c:v>
                </c:pt>
                <c:pt idx="557">
                  <c:v>2785</c:v>
                </c:pt>
                <c:pt idx="558">
                  <c:v>2790</c:v>
                </c:pt>
                <c:pt idx="559">
                  <c:v>2795</c:v>
                </c:pt>
                <c:pt idx="560">
                  <c:v>2800</c:v>
                </c:pt>
                <c:pt idx="561">
                  <c:v>2805</c:v>
                </c:pt>
                <c:pt idx="562">
                  <c:v>2810</c:v>
                </c:pt>
                <c:pt idx="563">
                  <c:v>2815</c:v>
                </c:pt>
                <c:pt idx="564">
                  <c:v>2820</c:v>
                </c:pt>
                <c:pt idx="565">
                  <c:v>2825</c:v>
                </c:pt>
                <c:pt idx="566">
                  <c:v>2830</c:v>
                </c:pt>
                <c:pt idx="567">
                  <c:v>2835</c:v>
                </c:pt>
                <c:pt idx="568">
                  <c:v>2840</c:v>
                </c:pt>
                <c:pt idx="569">
                  <c:v>2845</c:v>
                </c:pt>
                <c:pt idx="570">
                  <c:v>2850</c:v>
                </c:pt>
                <c:pt idx="571">
                  <c:v>2855</c:v>
                </c:pt>
                <c:pt idx="572">
                  <c:v>2860</c:v>
                </c:pt>
                <c:pt idx="573">
                  <c:v>2865</c:v>
                </c:pt>
                <c:pt idx="574">
                  <c:v>2870</c:v>
                </c:pt>
                <c:pt idx="575">
                  <c:v>2875</c:v>
                </c:pt>
                <c:pt idx="576">
                  <c:v>2880</c:v>
                </c:pt>
                <c:pt idx="577">
                  <c:v>2885</c:v>
                </c:pt>
                <c:pt idx="578">
                  <c:v>2890</c:v>
                </c:pt>
                <c:pt idx="579">
                  <c:v>2895</c:v>
                </c:pt>
                <c:pt idx="580">
                  <c:v>2900</c:v>
                </c:pt>
                <c:pt idx="581">
                  <c:v>2905</c:v>
                </c:pt>
                <c:pt idx="582">
                  <c:v>2910</c:v>
                </c:pt>
                <c:pt idx="583">
                  <c:v>2915</c:v>
                </c:pt>
                <c:pt idx="584">
                  <c:v>2920</c:v>
                </c:pt>
                <c:pt idx="585">
                  <c:v>2925</c:v>
                </c:pt>
                <c:pt idx="586">
                  <c:v>2930</c:v>
                </c:pt>
                <c:pt idx="587">
                  <c:v>2935</c:v>
                </c:pt>
              </c:numCache>
            </c:numRef>
          </c:xVal>
          <c:yVal>
            <c:numRef>
              <c:f>'EC-5 Data + Correction'!$D$4:$D$603</c:f>
              <c:numCache>
                <c:formatCode>0.000</c:formatCode>
                <c:ptCount val="600"/>
                <c:pt idx="0">
                  <c:v>0.34630499999999997</c:v>
                </c:pt>
                <c:pt idx="1">
                  <c:v>0.34834500000000002</c:v>
                </c:pt>
                <c:pt idx="2">
                  <c:v>0.35132000000000002</c:v>
                </c:pt>
                <c:pt idx="3">
                  <c:v>0.35310499999999989</c:v>
                </c:pt>
                <c:pt idx="4">
                  <c:v>0.352935</c:v>
                </c:pt>
                <c:pt idx="5">
                  <c:v>0.35225499999999998</c:v>
                </c:pt>
                <c:pt idx="6">
                  <c:v>0.35149000000000002</c:v>
                </c:pt>
                <c:pt idx="7">
                  <c:v>0.35115000000000002</c:v>
                </c:pt>
                <c:pt idx="8">
                  <c:v>0.35072500000000001</c:v>
                </c:pt>
                <c:pt idx="9">
                  <c:v>0.35038499999999989</c:v>
                </c:pt>
                <c:pt idx="10">
                  <c:v>0.35004500000000011</c:v>
                </c:pt>
                <c:pt idx="11">
                  <c:v>0.34970499999999988</c:v>
                </c:pt>
                <c:pt idx="12">
                  <c:v>0.34936499999999993</c:v>
                </c:pt>
                <c:pt idx="13">
                  <c:v>0.34842999999999991</c:v>
                </c:pt>
                <c:pt idx="14">
                  <c:v>0.34571000000000002</c:v>
                </c:pt>
                <c:pt idx="15">
                  <c:v>0.34477499999999989</c:v>
                </c:pt>
                <c:pt idx="16">
                  <c:v>0.34426499999999988</c:v>
                </c:pt>
                <c:pt idx="17">
                  <c:v>0.34392499999999993</c:v>
                </c:pt>
                <c:pt idx="18">
                  <c:v>0.34375499999999992</c:v>
                </c:pt>
                <c:pt idx="19">
                  <c:v>0.34366999999999998</c:v>
                </c:pt>
                <c:pt idx="20">
                  <c:v>0.34349999999999992</c:v>
                </c:pt>
                <c:pt idx="21">
                  <c:v>0.34341499999999991</c:v>
                </c:pt>
                <c:pt idx="22">
                  <c:v>0.34341499999999991</c:v>
                </c:pt>
                <c:pt idx="23">
                  <c:v>0.34332999999999991</c:v>
                </c:pt>
                <c:pt idx="24">
                  <c:v>0.34332999999999991</c:v>
                </c:pt>
                <c:pt idx="25">
                  <c:v>0.34316000000000002</c:v>
                </c:pt>
                <c:pt idx="26">
                  <c:v>0.34307500000000002</c:v>
                </c:pt>
                <c:pt idx="27">
                  <c:v>0.34273500000000001</c:v>
                </c:pt>
                <c:pt idx="28">
                  <c:v>0.34273500000000001</c:v>
                </c:pt>
                <c:pt idx="29">
                  <c:v>0.34265000000000001</c:v>
                </c:pt>
                <c:pt idx="30">
                  <c:v>0.34265000000000001</c:v>
                </c:pt>
                <c:pt idx="31">
                  <c:v>0.3425649999999999</c:v>
                </c:pt>
                <c:pt idx="32">
                  <c:v>0.3425649999999999</c:v>
                </c:pt>
                <c:pt idx="33">
                  <c:v>0.3425649999999999</c:v>
                </c:pt>
                <c:pt idx="34">
                  <c:v>0.3424799999999999</c:v>
                </c:pt>
                <c:pt idx="35">
                  <c:v>0.3424799999999999</c:v>
                </c:pt>
                <c:pt idx="36">
                  <c:v>0.3425649999999999</c:v>
                </c:pt>
                <c:pt idx="37">
                  <c:v>0.3425649999999999</c:v>
                </c:pt>
                <c:pt idx="38">
                  <c:v>0.3424799999999999</c:v>
                </c:pt>
                <c:pt idx="39">
                  <c:v>0.3425649999999999</c:v>
                </c:pt>
                <c:pt idx="40">
                  <c:v>0.3425649999999999</c:v>
                </c:pt>
                <c:pt idx="41">
                  <c:v>0.3424799999999999</c:v>
                </c:pt>
                <c:pt idx="42">
                  <c:v>0.3425649999999999</c:v>
                </c:pt>
                <c:pt idx="43">
                  <c:v>0.3425649999999999</c:v>
                </c:pt>
                <c:pt idx="44">
                  <c:v>0.3425649999999999</c:v>
                </c:pt>
                <c:pt idx="45">
                  <c:v>0.3425649999999999</c:v>
                </c:pt>
                <c:pt idx="46">
                  <c:v>0.3425649999999999</c:v>
                </c:pt>
                <c:pt idx="47">
                  <c:v>0.3425649999999999</c:v>
                </c:pt>
                <c:pt idx="48">
                  <c:v>0.34265000000000001</c:v>
                </c:pt>
                <c:pt idx="49">
                  <c:v>0.34265000000000001</c:v>
                </c:pt>
                <c:pt idx="50">
                  <c:v>0.34265000000000001</c:v>
                </c:pt>
                <c:pt idx="51">
                  <c:v>0.34265000000000001</c:v>
                </c:pt>
                <c:pt idx="52">
                  <c:v>0.34265000000000001</c:v>
                </c:pt>
                <c:pt idx="53">
                  <c:v>0.34273500000000001</c:v>
                </c:pt>
                <c:pt idx="54">
                  <c:v>0.34273500000000001</c:v>
                </c:pt>
                <c:pt idx="55">
                  <c:v>0.34273500000000001</c:v>
                </c:pt>
                <c:pt idx="56">
                  <c:v>0.34273500000000001</c:v>
                </c:pt>
                <c:pt idx="57">
                  <c:v>0.34273500000000001</c:v>
                </c:pt>
                <c:pt idx="58">
                  <c:v>0.34282000000000001</c:v>
                </c:pt>
                <c:pt idx="59">
                  <c:v>0.34282000000000001</c:v>
                </c:pt>
                <c:pt idx="60">
                  <c:v>0.34282000000000001</c:v>
                </c:pt>
                <c:pt idx="61">
                  <c:v>0.34282000000000001</c:v>
                </c:pt>
                <c:pt idx="62">
                  <c:v>0.34282000000000001</c:v>
                </c:pt>
                <c:pt idx="63">
                  <c:v>0.3429049999999999</c:v>
                </c:pt>
                <c:pt idx="64">
                  <c:v>0.34298999999999991</c:v>
                </c:pt>
                <c:pt idx="65">
                  <c:v>0.34307500000000002</c:v>
                </c:pt>
                <c:pt idx="66">
                  <c:v>0.34307500000000002</c:v>
                </c:pt>
                <c:pt idx="67">
                  <c:v>0.34298999999999991</c:v>
                </c:pt>
                <c:pt idx="68">
                  <c:v>0.34316000000000002</c:v>
                </c:pt>
                <c:pt idx="69">
                  <c:v>0.34324500000000002</c:v>
                </c:pt>
                <c:pt idx="70">
                  <c:v>0.34324500000000002</c:v>
                </c:pt>
                <c:pt idx="71">
                  <c:v>0.34324500000000002</c:v>
                </c:pt>
                <c:pt idx="72">
                  <c:v>0.34341499999999991</c:v>
                </c:pt>
                <c:pt idx="73">
                  <c:v>0.34341499999999991</c:v>
                </c:pt>
                <c:pt idx="74">
                  <c:v>0.34231</c:v>
                </c:pt>
                <c:pt idx="75">
                  <c:v>0.34027000000000002</c:v>
                </c:pt>
                <c:pt idx="76">
                  <c:v>0.33984500000000012</c:v>
                </c:pt>
                <c:pt idx="77">
                  <c:v>0.33958999999999989</c:v>
                </c:pt>
                <c:pt idx="78">
                  <c:v>0.33933499999999989</c:v>
                </c:pt>
                <c:pt idx="79">
                  <c:v>0.33933499999999989</c:v>
                </c:pt>
                <c:pt idx="80">
                  <c:v>0.33924999999999988</c:v>
                </c:pt>
                <c:pt idx="81">
                  <c:v>0.33916499999999988</c:v>
                </c:pt>
                <c:pt idx="82">
                  <c:v>0.33916499999999988</c:v>
                </c:pt>
                <c:pt idx="83">
                  <c:v>0.33890999999999999</c:v>
                </c:pt>
                <c:pt idx="84">
                  <c:v>0.33890999999999999</c:v>
                </c:pt>
                <c:pt idx="85">
                  <c:v>0.33890999999999999</c:v>
                </c:pt>
                <c:pt idx="86">
                  <c:v>0.33873999999999987</c:v>
                </c:pt>
                <c:pt idx="87">
                  <c:v>0.33873999999999987</c:v>
                </c:pt>
                <c:pt idx="88">
                  <c:v>0.33865499999999987</c:v>
                </c:pt>
                <c:pt idx="89">
                  <c:v>0.33882499999999988</c:v>
                </c:pt>
                <c:pt idx="90">
                  <c:v>0.33865499999999987</c:v>
                </c:pt>
                <c:pt idx="91">
                  <c:v>0.33865499999999987</c:v>
                </c:pt>
                <c:pt idx="92">
                  <c:v>0.33865499999999987</c:v>
                </c:pt>
                <c:pt idx="93">
                  <c:v>0.33856999999999998</c:v>
                </c:pt>
                <c:pt idx="94">
                  <c:v>0.33856999999999998</c:v>
                </c:pt>
                <c:pt idx="95">
                  <c:v>0.33856999999999998</c:v>
                </c:pt>
                <c:pt idx="96">
                  <c:v>0.33865499999999987</c:v>
                </c:pt>
                <c:pt idx="97">
                  <c:v>0.33865499999999987</c:v>
                </c:pt>
                <c:pt idx="98">
                  <c:v>0.33865499999999987</c:v>
                </c:pt>
                <c:pt idx="99">
                  <c:v>0.33865499999999987</c:v>
                </c:pt>
                <c:pt idx="100">
                  <c:v>0.33856999999999998</c:v>
                </c:pt>
                <c:pt idx="101">
                  <c:v>0.33865499999999987</c:v>
                </c:pt>
                <c:pt idx="102">
                  <c:v>0.33865499999999987</c:v>
                </c:pt>
                <c:pt idx="103">
                  <c:v>0.33856999999999998</c:v>
                </c:pt>
                <c:pt idx="104">
                  <c:v>0.33856999999999998</c:v>
                </c:pt>
                <c:pt idx="105">
                  <c:v>0.33848499999999998</c:v>
                </c:pt>
                <c:pt idx="106">
                  <c:v>0.33848499999999998</c:v>
                </c:pt>
                <c:pt idx="107">
                  <c:v>0.33848499999999998</c:v>
                </c:pt>
                <c:pt idx="108">
                  <c:v>0.33848499999999998</c:v>
                </c:pt>
                <c:pt idx="109">
                  <c:v>0.33848499999999998</c:v>
                </c:pt>
                <c:pt idx="110">
                  <c:v>0.33848499999999998</c:v>
                </c:pt>
                <c:pt idx="111">
                  <c:v>0.33856999999999998</c:v>
                </c:pt>
                <c:pt idx="112">
                  <c:v>0.33848499999999998</c:v>
                </c:pt>
                <c:pt idx="113">
                  <c:v>0.33848499999999998</c:v>
                </c:pt>
                <c:pt idx="114">
                  <c:v>0.33848499999999998</c:v>
                </c:pt>
                <c:pt idx="115">
                  <c:v>0.33848499999999998</c:v>
                </c:pt>
                <c:pt idx="116">
                  <c:v>0.33839999999999992</c:v>
                </c:pt>
                <c:pt idx="117">
                  <c:v>0.33848499999999998</c:v>
                </c:pt>
                <c:pt idx="118">
                  <c:v>0.33848499999999998</c:v>
                </c:pt>
                <c:pt idx="119">
                  <c:v>0.33848499999999998</c:v>
                </c:pt>
                <c:pt idx="120">
                  <c:v>0.33839999999999992</c:v>
                </c:pt>
                <c:pt idx="121">
                  <c:v>0.33848499999999998</c:v>
                </c:pt>
                <c:pt idx="122">
                  <c:v>0.33848499999999998</c:v>
                </c:pt>
                <c:pt idx="123">
                  <c:v>0.33848499999999998</c:v>
                </c:pt>
                <c:pt idx="124">
                  <c:v>0.33839999999999992</c:v>
                </c:pt>
                <c:pt idx="125">
                  <c:v>0.33839999999999992</c:v>
                </c:pt>
                <c:pt idx="126">
                  <c:v>0.33839999999999992</c:v>
                </c:pt>
                <c:pt idx="127">
                  <c:v>0.33839999999999992</c:v>
                </c:pt>
                <c:pt idx="128">
                  <c:v>0.33839999999999992</c:v>
                </c:pt>
                <c:pt idx="129">
                  <c:v>0.33839999999999992</c:v>
                </c:pt>
                <c:pt idx="130">
                  <c:v>0.33839999999999992</c:v>
                </c:pt>
                <c:pt idx="131">
                  <c:v>0.33839999999999992</c:v>
                </c:pt>
                <c:pt idx="132">
                  <c:v>0.33839999999999992</c:v>
                </c:pt>
                <c:pt idx="133">
                  <c:v>0.33839999999999992</c:v>
                </c:pt>
                <c:pt idx="134">
                  <c:v>0.33839999999999992</c:v>
                </c:pt>
                <c:pt idx="135">
                  <c:v>0.33839999999999992</c:v>
                </c:pt>
                <c:pt idx="136">
                  <c:v>0.33839999999999992</c:v>
                </c:pt>
                <c:pt idx="137">
                  <c:v>0.33839999999999992</c:v>
                </c:pt>
                <c:pt idx="138">
                  <c:v>0.33848499999999998</c:v>
                </c:pt>
                <c:pt idx="139">
                  <c:v>0.33839999999999992</c:v>
                </c:pt>
                <c:pt idx="140">
                  <c:v>0.33839999999999992</c:v>
                </c:pt>
                <c:pt idx="141">
                  <c:v>0.33839999999999992</c:v>
                </c:pt>
                <c:pt idx="142">
                  <c:v>0.33839999999999992</c:v>
                </c:pt>
                <c:pt idx="143">
                  <c:v>0.33839999999999992</c:v>
                </c:pt>
                <c:pt idx="144">
                  <c:v>0.33839999999999992</c:v>
                </c:pt>
                <c:pt idx="145">
                  <c:v>0.33831499999999992</c:v>
                </c:pt>
                <c:pt idx="146">
                  <c:v>0.33831499999999992</c:v>
                </c:pt>
                <c:pt idx="147">
                  <c:v>0.33839999999999992</c:v>
                </c:pt>
                <c:pt idx="148">
                  <c:v>0.33839999999999992</c:v>
                </c:pt>
                <c:pt idx="149">
                  <c:v>0.33839999999999992</c:v>
                </c:pt>
                <c:pt idx="150">
                  <c:v>0.33839999999999992</c:v>
                </c:pt>
                <c:pt idx="151">
                  <c:v>0.33831499999999992</c:v>
                </c:pt>
                <c:pt idx="152">
                  <c:v>0.33839999999999992</c:v>
                </c:pt>
                <c:pt idx="153">
                  <c:v>0.33831499999999992</c:v>
                </c:pt>
                <c:pt idx="154">
                  <c:v>0.33831499999999992</c:v>
                </c:pt>
                <c:pt idx="155">
                  <c:v>0.33831499999999992</c:v>
                </c:pt>
                <c:pt idx="156">
                  <c:v>0.33831499999999992</c:v>
                </c:pt>
                <c:pt idx="157">
                  <c:v>0.33831499999999992</c:v>
                </c:pt>
                <c:pt idx="158">
                  <c:v>0.33831499999999992</c:v>
                </c:pt>
                <c:pt idx="159">
                  <c:v>0.33831499999999992</c:v>
                </c:pt>
                <c:pt idx="160">
                  <c:v>0.33831499999999992</c:v>
                </c:pt>
                <c:pt idx="161">
                  <c:v>0.33839999999999992</c:v>
                </c:pt>
                <c:pt idx="162">
                  <c:v>0.33831499999999992</c:v>
                </c:pt>
                <c:pt idx="163">
                  <c:v>0.33831499999999992</c:v>
                </c:pt>
                <c:pt idx="164">
                  <c:v>0.33839999999999992</c:v>
                </c:pt>
                <c:pt idx="165">
                  <c:v>0.33831499999999992</c:v>
                </c:pt>
                <c:pt idx="166">
                  <c:v>0.33831499999999992</c:v>
                </c:pt>
                <c:pt idx="167">
                  <c:v>0.33822999999999992</c:v>
                </c:pt>
                <c:pt idx="168">
                  <c:v>0.33831499999999992</c:v>
                </c:pt>
                <c:pt idx="169">
                  <c:v>0.33831499999999992</c:v>
                </c:pt>
                <c:pt idx="170">
                  <c:v>0.33822999999999992</c:v>
                </c:pt>
                <c:pt idx="171">
                  <c:v>0.33831499999999992</c:v>
                </c:pt>
                <c:pt idx="172">
                  <c:v>0.33831499999999992</c:v>
                </c:pt>
                <c:pt idx="173">
                  <c:v>0.33831499999999992</c:v>
                </c:pt>
                <c:pt idx="174">
                  <c:v>0.33831499999999992</c:v>
                </c:pt>
                <c:pt idx="175">
                  <c:v>0.33831499999999992</c:v>
                </c:pt>
                <c:pt idx="176">
                  <c:v>0.33831499999999992</c:v>
                </c:pt>
                <c:pt idx="177">
                  <c:v>0.33831499999999992</c:v>
                </c:pt>
                <c:pt idx="178">
                  <c:v>0.33831499999999992</c:v>
                </c:pt>
                <c:pt idx="179">
                  <c:v>0.33822999999999992</c:v>
                </c:pt>
                <c:pt idx="180">
                  <c:v>0.33831499999999992</c:v>
                </c:pt>
                <c:pt idx="181">
                  <c:v>0.33831499999999992</c:v>
                </c:pt>
                <c:pt idx="182">
                  <c:v>0.33831499999999992</c:v>
                </c:pt>
                <c:pt idx="183">
                  <c:v>0.33831499999999992</c:v>
                </c:pt>
                <c:pt idx="184">
                  <c:v>0.33831499999999992</c:v>
                </c:pt>
                <c:pt idx="185">
                  <c:v>0.33831499999999992</c:v>
                </c:pt>
                <c:pt idx="186">
                  <c:v>0.33831499999999992</c:v>
                </c:pt>
                <c:pt idx="187">
                  <c:v>0.33831499999999992</c:v>
                </c:pt>
                <c:pt idx="188">
                  <c:v>0.33831499999999992</c:v>
                </c:pt>
                <c:pt idx="189">
                  <c:v>0.33822999999999992</c:v>
                </c:pt>
                <c:pt idx="190">
                  <c:v>0.33822999999999992</c:v>
                </c:pt>
                <c:pt idx="191">
                  <c:v>0.33822999999999992</c:v>
                </c:pt>
                <c:pt idx="192">
                  <c:v>0.33822999999999992</c:v>
                </c:pt>
                <c:pt idx="193">
                  <c:v>0.33831499999999992</c:v>
                </c:pt>
                <c:pt idx="194">
                  <c:v>0.33822999999999992</c:v>
                </c:pt>
                <c:pt idx="195">
                  <c:v>0.33822999999999992</c:v>
                </c:pt>
                <c:pt idx="196">
                  <c:v>0.33822999999999992</c:v>
                </c:pt>
                <c:pt idx="197">
                  <c:v>0.33822999999999992</c:v>
                </c:pt>
                <c:pt idx="198">
                  <c:v>0.33814499999999997</c:v>
                </c:pt>
                <c:pt idx="199">
                  <c:v>0.33814499999999997</c:v>
                </c:pt>
                <c:pt idx="200">
                  <c:v>0.33814499999999997</c:v>
                </c:pt>
                <c:pt idx="201">
                  <c:v>0.33822999999999992</c:v>
                </c:pt>
                <c:pt idx="202">
                  <c:v>0.33831499999999992</c:v>
                </c:pt>
                <c:pt idx="203">
                  <c:v>0.33814499999999997</c:v>
                </c:pt>
                <c:pt idx="204">
                  <c:v>0.33822999999999992</c:v>
                </c:pt>
                <c:pt idx="205">
                  <c:v>0.33822999999999992</c:v>
                </c:pt>
                <c:pt idx="206">
                  <c:v>0.33822999999999992</c:v>
                </c:pt>
                <c:pt idx="207">
                  <c:v>0.33831499999999992</c:v>
                </c:pt>
                <c:pt idx="208">
                  <c:v>0.33822999999999992</c:v>
                </c:pt>
                <c:pt idx="209">
                  <c:v>0.33806000000000003</c:v>
                </c:pt>
                <c:pt idx="210">
                  <c:v>0.33814499999999997</c:v>
                </c:pt>
                <c:pt idx="211">
                  <c:v>0.33814499999999997</c:v>
                </c:pt>
                <c:pt idx="212">
                  <c:v>0.33806000000000003</c:v>
                </c:pt>
                <c:pt idx="213">
                  <c:v>0.33814499999999997</c:v>
                </c:pt>
                <c:pt idx="214">
                  <c:v>0.33822999999999992</c:v>
                </c:pt>
                <c:pt idx="215">
                  <c:v>0.33806000000000003</c:v>
                </c:pt>
                <c:pt idx="216">
                  <c:v>0.33814499999999997</c:v>
                </c:pt>
                <c:pt idx="217">
                  <c:v>0.33822999999999992</c:v>
                </c:pt>
                <c:pt idx="218">
                  <c:v>0.33814499999999997</c:v>
                </c:pt>
                <c:pt idx="219">
                  <c:v>0.33814499999999997</c:v>
                </c:pt>
                <c:pt idx="220">
                  <c:v>0.33814499999999997</c:v>
                </c:pt>
                <c:pt idx="221">
                  <c:v>0.33806000000000003</c:v>
                </c:pt>
                <c:pt idx="222">
                  <c:v>0.33806000000000003</c:v>
                </c:pt>
                <c:pt idx="223">
                  <c:v>0.33814499999999997</c:v>
                </c:pt>
                <c:pt idx="224">
                  <c:v>0.33797500000000003</c:v>
                </c:pt>
                <c:pt idx="225">
                  <c:v>0.33806000000000003</c:v>
                </c:pt>
                <c:pt idx="226">
                  <c:v>0.33806000000000003</c:v>
                </c:pt>
                <c:pt idx="227">
                  <c:v>0.33806000000000003</c:v>
                </c:pt>
                <c:pt idx="228">
                  <c:v>0.33806000000000003</c:v>
                </c:pt>
                <c:pt idx="229">
                  <c:v>0.33797500000000003</c:v>
                </c:pt>
                <c:pt idx="230">
                  <c:v>0.33806000000000003</c:v>
                </c:pt>
                <c:pt idx="231">
                  <c:v>0.33806000000000003</c:v>
                </c:pt>
                <c:pt idx="232">
                  <c:v>0.33806000000000003</c:v>
                </c:pt>
                <c:pt idx="233">
                  <c:v>0.33814499999999997</c:v>
                </c:pt>
                <c:pt idx="234">
                  <c:v>0.33797500000000003</c:v>
                </c:pt>
                <c:pt idx="235">
                  <c:v>0.33814499999999997</c:v>
                </c:pt>
                <c:pt idx="236">
                  <c:v>0.33806000000000003</c:v>
                </c:pt>
                <c:pt idx="237">
                  <c:v>0.33806000000000003</c:v>
                </c:pt>
                <c:pt idx="238">
                  <c:v>0.33814499999999997</c:v>
                </c:pt>
                <c:pt idx="239">
                  <c:v>0.33806000000000003</c:v>
                </c:pt>
                <c:pt idx="240">
                  <c:v>0.33814499999999997</c:v>
                </c:pt>
                <c:pt idx="241">
                  <c:v>0.33797500000000003</c:v>
                </c:pt>
                <c:pt idx="242">
                  <c:v>0.33797500000000003</c:v>
                </c:pt>
                <c:pt idx="243">
                  <c:v>0.33797500000000003</c:v>
                </c:pt>
                <c:pt idx="244">
                  <c:v>0.33806000000000003</c:v>
                </c:pt>
                <c:pt idx="245">
                  <c:v>0.33806000000000003</c:v>
                </c:pt>
                <c:pt idx="246">
                  <c:v>0.33806000000000003</c:v>
                </c:pt>
                <c:pt idx="247">
                  <c:v>0.33806000000000003</c:v>
                </c:pt>
                <c:pt idx="248">
                  <c:v>0.33806000000000003</c:v>
                </c:pt>
                <c:pt idx="249">
                  <c:v>0.33806000000000003</c:v>
                </c:pt>
                <c:pt idx="250">
                  <c:v>0.33806000000000003</c:v>
                </c:pt>
                <c:pt idx="251">
                  <c:v>0.33797500000000003</c:v>
                </c:pt>
                <c:pt idx="252">
                  <c:v>0.33806000000000003</c:v>
                </c:pt>
                <c:pt idx="253">
                  <c:v>0.33806000000000003</c:v>
                </c:pt>
                <c:pt idx="254">
                  <c:v>0.33806000000000003</c:v>
                </c:pt>
                <c:pt idx="255">
                  <c:v>0.33797500000000003</c:v>
                </c:pt>
                <c:pt idx="256">
                  <c:v>0.33806000000000003</c:v>
                </c:pt>
                <c:pt idx="257">
                  <c:v>0.33797500000000003</c:v>
                </c:pt>
                <c:pt idx="258">
                  <c:v>0.33797500000000003</c:v>
                </c:pt>
                <c:pt idx="259">
                  <c:v>0.33788999999999991</c:v>
                </c:pt>
                <c:pt idx="260">
                  <c:v>0.33797500000000003</c:v>
                </c:pt>
                <c:pt idx="261">
                  <c:v>0.33797500000000003</c:v>
                </c:pt>
                <c:pt idx="262">
                  <c:v>0.33797500000000003</c:v>
                </c:pt>
                <c:pt idx="263">
                  <c:v>0.33788999999999991</c:v>
                </c:pt>
                <c:pt idx="264">
                  <c:v>0.33788999999999991</c:v>
                </c:pt>
                <c:pt idx="265">
                  <c:v>0.33788999999999991</c:v>
                </c:pt>
                <c:pt idx="266">
                  <c:v>0.33780499999999991</c:v>
                </c:pt>
                <c:pt idx="267">
                  <c:v>0.33806000000000003</c:v>
                </c:pt>
                <c:pt idx="268">
                  <c:v>0.33788999999999991</c:v>
                </c:pt>
                <c:pt idx="269">
                  <c:v>0.33797500000000003</c:v>
                </c:pt>
                <c:pt idx="270">
                  <c:v>0.33780499999999991</c:v>
                </c:pt>
                <c:pt idx="271">
                  <c:v>0.33788999999999991</c:v>
                </c:pt>
                <c:pt idx="272">
                  <c:v>0.33788999999999991</c:v>
                </c:pt>
                <c:pt idx="273">
                  <c:v>0.33788999999999991</c:v>
                </c:pt>
                <c:pt idx="274">
                  <c:v>0.33797500000000003</c:v>
                </c:pt>
                <c:pt idx="275">
                  <c:v>0.33797500000000003</c:v>
                </c:pt>
                <c:pt idx="276">
                  <c:v>0.33788999999999991</c:v>
                </c:pt>
                <c:pt idx="277">
                  <c:v>0.33788999999999991</c:v>
                </c:pt>
                <c:pt idx="278">
                  <c:v>0.33788999999999991</c:v>
                </c:pt>
                <c:pt idx="279">
                  <c:v>0.33780499999999991</c:v>
                </c:pt>
                <c:pt idx="280">
                  <c:v>0.33780499999999991</c:v>
                </c:pt>
                <c:pt idx="281">
                  <c:v>0.33839999999999992</c:v>
                </c:pt>
                <c:pt idx="282">
                  <c:v>0.33831499999999992</c:v>
                </c:pt>
                <c:pt idx="283">
                  <c:v>0.33831499999999992</c:v>
                </c:pt>
                <c:pt idx="284">
                  <c:v>0.33831499999999992</c:v>
                </c:pt>
                <c:pt idx="285">
                  <c:v>0.33831499999999992</c:v>
                </c:pt>
                <c:pt idx="286">
                  <c:v>0.33831499999999992</c:v>
                </c:pt>
                <c:pt idx="287">
                  <c:v>0.33831499999999992</c:v>
                </c:pt>
                <c:pt idx="288">
                  <c:v>0.33831499999999992</c:v>
                </c:pt>
                <c:pt idx="289">
                  <c:v>0.33822999999999992</c:v>
                </c:pt>
                <c:pt idx="290">
                  <c:v>0.33831499999999992</c:v>
                </c:pt>
                <c:pt idx="291">
                  <c:v>0.33831499999999992</c:v>
                </c:pt>
                <c:pt idx="292">
                  <c:v>0.33831499999999992</c:v>
                </c:pt>
                <c:pt idx="293">
                  <c:v>0.33831499999999992</c:v>
                </c:pt>
                <c:pt idx="294">
                  <c:v>0.33831499999999992</c:v>
                </c:pt>
                <c:pt idx="295">
                  <c:v>0.33831499999999992</c:v>
                </c:pt>
                <c:pt idx="296">
                  <c:v>0.33831499999999992</c:v>
                </c:pt>
                <c:pt idx="297">
                  <c:v>0.33831499999999992</c:v>
                </c:pt>
                <c:pt idx="298">
                  <c:v>0.33822999999999992</c:v>
                </c:pt>
                <c:pt idx="299">
                  <c:v>0.33831499999999992</c:v>
                </c:pt>
                <c:pt idx="300">
                  <c:v>0.33831499999999992</c:v>
                </c:pt>
                <c:pt idx="301">
                  <c:v>0.33822999999999992</c:v>
                </c:pt>
                <c:pt idx="302">
                  <c:v>0.33822999999999992</c:v>
                </c:pt>
                <c:pt idx="303">
                  <c:v>0.33831499999999992</c:v>
                </c:pt>
                <c:pt idx="304">
                  <c:v>0.33831499999999992</c:v>
                </c:pt>
                <c:pt idx="305">
                  <c:v>0.33814499999999997</c:v>
                </c:pt>
                <c:pt idx="306">
                  <c:v>0.33822999999999992</c:v>
                </c:pt>
                <c:pt idx="307">
                  <c:v>0.33822999999999992</c:v>
                </c:pt>
                <c:pt idx="308">
                  <c:v>0.33822999999999992</c:v>
                </c:pt>
                <c:pt idx="309">
                  <c:v>0.33831499999999992</c:v>
                </c:pt>
                <c:pt idx="310">
                  <c:v>0.33831499999999992</c:v>
                </c:pt>
                <c:pt idx="311">
                  <c:v>0.33822999999999992</c:v>
                </c:pt>
                <c:pt idx="312">
                  <c:v>0.33822999999999992</c:v>
                </c:pt>
                <c:pt idx="313">
                  <c:v>0.33814499999999997</c:v>
                </c:pt>
                <c:pt idx="314">
                  <c:v>0.33814499999999997</c:v>
                </c:pt>
                <c:pt idx="315">
                  <c:v>0.33814499999999997</c:v>
                </c:pt>
                <c:pt idx="316">
                  <c:v>0.33822999999999992</c:v>
                </c:pt>
                <c:pt idx="317">
                  <c:v>0.33814499999999997</c:v>
                </c:pt>
                <c:pt idx="318">
                  <c:v>0.33822999999999992</c:v>
                </c:pt>
                <c:pt idx="319">
                  <c:v>0.33806000000000003</c:v>
                </c:pt>
                <c:pt idx="320">
                  <c:v>0.33822999999999992</c:v>
                </c:pt>
                <c:pt idx="321">
                  <c:v>0.33806000000000003</c:v>
                </c:pt>
                <c:pt idx="322">
                  <c:v>0.33797500000000003</c:v>
                </c:pt>
                <c:pt idx="323">
                  <c:v>0.33806000000000003</c:v>
                </c:pt>
                <c:pt idx="324">
                  <c:v>0.33806000000000003</c:v>
                </c:pt>
                <c:pt idx="325">
                  <c:v>0.33806000000000003</c:v>
                </c:pt>
                <c:pt idx="326">
                  <c:v>0.33814499999999997</c:v>
                </c:pt>
                <c:pt idx="327">
                  <c:v>0.33780499999999991</c:v>
                </c:pt>
                <c:pt idx="328">
                  <c:v>0.33788999999999991</c:v>
                </c:pt>
                <c:pt idx="329">
                  <c:v>0.33721000000000001</c:v>
                </c:pt>
                <c:pt idx="330">
                  <c:v>0.33652999999999988</c:v>
                </c:pt>
                <c:pt idx="331">
                  <c:v>0.33618999999999999</c:v>
                </c:pt>
                <c:pt idx="332">
                  <c:v>0.33610499999999999</c:v>
                </c:pt>
                <c:pt idx="333">
                  <c:v>0.33610499999999999</c:v>
                </c:pt>
                <c:pt idx="334">
                  <c:v>0.33610499999999999</c:v>
                </c:pt>
                <c:pt idx="335">
                  <c:v>0.33601999999999999</c:v>
                </c:pt>
                <c:pt idx="336">
                  <c:v>0.33610499999999999</c:v>
                </c:pt>
                <c:pt idx="337">
                  <c:v>0.33601999999999999</c:v>
                </c:pt>
                <c:pt idx="338">
                  <c:v>0.33601999999999999</c:v>
                </c:pt>
                <c:pt idx="339">
                  <c:v>0.33601999999999999</c:v>
                </c:pt>
                <c:pt idx="340">
                  <c:v>0.33601999999999999</c:v>
                </c:pt>
                <c:pt idx="341">
                  <c:v>0.33601999999999999</c:v>
                </c:pt>
                <c:pt idx="342">
                  <c:v>0.33601999999999999</c:v>
                </c:pt>
                <c:pt idx="343">
                  <c:v>0.33593499999999998</c:v>
                </c:pt>
                <c:pt idx="344">
                  <c:v>0.33593499999999998</c:v>
                </c:pt>
                <c:pt idx="345">
                  <c:v>0.33601999999999999</c:v>
                </c:pt>
                <c:pt idx="346">
                  <c:v>0.33593499999999998</c:v>
                </c:pt>
                <c:pt idx="347">
                  <c:v>0.33593499999999998</c:v>
                </c:pt>
                <c:pt idx="348">
                  <c:v>0.33593499999999998</c:v>
                </c:pt>
                <c:pt idx="349">
                  <c:v>0.33584999999999998</c:v>
                </c:pt>
                <c:pt idx="350">
                  <c:v>0.33593499999999998</c:v>
                </c:pt>
                <c:pt idx="351">
                  <c:v>0.33584999999999998</c:v>
                </c:pt>
                <c:pt idx="352">
                  <c:v>0.33593499999999998</c:v>
                </c:pt>
                <c:pt idx="353">
                  <c:v>0.33584999999999998</c:v>
                </c:pt>
                <c:pt idx="354">
                  <c:v>0.33584999999999998</c:v>
                </c:pt>
                <c:pt idx="355">
                  <c:v>0.33584999999999998</c:v>
                </c:pt>
                <c:pt idx="356">
                  <c:v>0.33601999999999999</c:v>
                </c:pt>
                <c:pt idx="357">
                  <c:v>0.33593499999999998</c:v>
                </c:pt>
                <c:pt idx="358">
                  <c:v>0.33593499999999998</c:v>
                </c:pt>
                <c:pt idx="359">
                  <c:v>0.33584999999999998</c:v>
                </c:pt>
                <c:pt idx="360">
                  <c:v>0.33593499999999998</c:v>
                </c:pt>
                <c:pt idx="361">
                  <c:v>0.33584999999999998</c:v>
                </c:pt>
                <c:pt idx="362">
                  <c:v>0.33584999999999998</c:v>
                </c:pt>
                <c:pt idx="363">
                  <c:v>0.33584999999999998</c:v>
                </c:pt>
                <c:pt idx="364">
                  <c:v>0.33593499999999998</c:v>
                </c:pt>
                <c:pt idx="365">
                  <c:v>0.33584999999999998</c:v>
                </c:pt>
                <c:pt idx="366">
                  <c:v>0.33584999999999998</c:v>
                </c:pt>
                <c:pt idx="367">
                  <c:v>0.33584999999999998</c:v>
                </c:pt>
                <c:pt idx="368">
                  <c:v>0.33584999999999998</c:v>
                </c:pt>
                <c:pt idx="369">
                  <c:v>0.33584999999999998</c:v>
                </c:pt>
                <c:pt idx="370">
                  <c:v>0.33584999999999998</c:v>
                </c:pt>
                <c:pt idx="371">
                  <c:v>0.33584999999999998</c:v>
                </c:pt>
                <c:pt idx="372">
                  <c:v>0.33584999999999998</c:v>
                </c:pt>
                <c:pt idx="373">
                  <c:v>0.33584999999999998</c:v>
                </c:pt>
                <c:pt idx="374">
                  <c:v>0.33584999999999998</c:v>
                </c:pt>
                <c:pt idx="375">
                  <c:v>0.33576499999999998</c:v>
                </c:pt>
                <c:pt idx="376">
                  <c:v>0.33576499999999998</c:v>
                </c:pt>
                <c:pt idx="377">
                  <c:v>0.33576499999999998</c:v>
                </c:pt>
                <c:pt idx="378">
                  <c:v>0.33576499999999998</c:v>
                </c:pt>
                <c:pt idx="379">
                  <c:v>0.33576499999999998</c:v>
                </c:pt>
                <c:pt idx="380">
                  <c:v>0.33576499999999998</c:v>
                </c:pt>
                <c:pt idx="381">
                  <c:v>0.33576499999999998</c:v>
                </c:pt>
                <c:pt idx="382">
                  <c:v>0.33576499999999998</c:v>
                </c:pt>
                <c:pt idx="383">
                  <c:v>0.33576499999999998</c:v>
                </c:pt>
                <c:pt idx="384">
                  <c:v>0.33576499999999998</c:v>
                </c:pt>
                <c:pt idx="385">
                  <c:v>0.33576499999999998</c:v>
                </c:pt>
                <c:pt idx="386">
                  <c:v>0.33576499999999998</c:v>
                </c:pt>
                <c:pt idx="387">
                  <c:v>0.33576499999999998</c:v>
                </c:pt>
                <c:pt idx="388">
                  <c:v>0.33567999999999998</c:v>
                </c:pt>
                <c:pt idx="389">
                  <c:v>0.33576499999999998</c:v>
                </c:pt>
                <c:pt idx="390">
                  <c:v>0.33567999999999998</c:v>
                </c:pt>
                <c:pt idx="391">
                  <c:v>0.33567999999999998</c:v>
                </c:pt>
                <c:pt idx="392">
                  <c:v>0.33576499999999998</c:v>
                </c:pt>
                <c:pt idx="393">
                  <c:v>0.33567999999999998</c:v>
                </c:pt>
                <c:pt idx="394">
                  <c:v>0.33567999999999998</c:v>
                </c:pt>
                <c:pt idx="395">
                  <c:v>0.33567999999999998</c:v>
                </c:pt>
                <c:pt idx="396">
                  <c:v>0.33576499999999998</c:v>
                </c:pt>
                <c:pt idx="397">
                  <c:v>0.33567999999999998</c:v>
                </c:pt>
                <c:pt idx="398">
                  <c:v>0.33567999999999998</c:v>
                </c:pt>
                <c:pt idx="399">
                  <c:v>0.33567999999999998</c:v>
                </c:pt>
                <c:pt idx="400">
                  <c:v>0.33567999999999998</c:v>
                </c:pt>
                <c:pt idx="401">
                  <c:v>0.33559499999999998</c:v>
                </c:pt>
                <c:pt idx="402">
                  <c:v>0.33567999999999998</c:v>
                </c:pt>
                <c:pt idx="403">
                  <c:v>0.33559499999999998</c:v>
                </c:pt>
                <c:pt idx="404">
                  <c:v>0.33559499999999998</c:v>
                </c:pt>
                <c:pt idx="405">
                  <c:v>0.33559499999999998</c:v>
                </c:pt>
                <c:pt idx="406">
                  <c:v>0.33559499999999998</c:v>
                </c:pt>
                <c:pt idx="407">
                  <c:v>0.33559499999999998</c:v>
                </c:pt>
                <c:pt idx="408">
                  <c:v>0.33567999999999998</c:v>
                </c:pt>
                <c:pt idx="409">
                  <c:v>0.33550999999999997</c:v>
                </c:pt>
                <c:pt idx="410">
                  <c:v>0.33559499999999998</c:v>
                </c:pt>
                <c:pt idx="411">
                  <c:v>0.33559499999999998</c:v>
                </c:pt>
                <c:pt idx="412">
                  <c:v>0.33559499999999998</c:v>
                </c:pt>
                <c:pt idx="413">
                  <c:v>0.33559499999999998</c:v>
                </c:pt>
                <c:pt idx="414">
                  <c:v>0.33559499999999998</c:v>
                </c:pt>
                <c:pt idx="415">
                  <c:v>0.33559499999999998</c:v>
                </c:pt>
                <c:pt idx="416">
                  <c:v>0.33559499999999998</c:v>
                </c:pt>
                <c:pt idx="417">
                  <c:v>0.33550999999999997</c:v>
                </c:pt>
                <c:pt idx="418">
                  <c:v>0.33559499999999998</c:v>
                </c:pt>
                <c:pt idx="419">
                  <c:v>0.33550999999999997</c:v>
                </c:pt>
                <c:pt idx="420">
                  <c:v>0.33559499999999998</c:v>
                </c:pt>
                <c:pt idx="421">
                  <c:v>0.33559499999999998</c:v>
                </c:pt>
                <c:pt idx="422">
                  <c:v>0.33559499999999998</c:v>
                </c:pt>
                <c:pt idx="423">
                  <c:v>0.33559499999999998</c:v>
                </c:pt>
                <c:pt idx="424">
                  <c:v>0.33559499999999998</c:v>
                </c:pt>
                <c:pt idx="425">
                  <c:v>0.33550999999999997</c:v>
                </c:pt>
                <c:pt idx="426">
                  <c:v>0.33542499999999997</c:v>
                </c:pt>
                <c:pt idx="427">
                  <c:v>0.33550999999999997</c:v>
                </c:pt>
                <c:pt idx="428">
                  <c:v>0.33542499999999997</c:v>
                </c:pt>
                <c:pt idx="429">
                  <c:v>0.33550999999999997</c:v>
                </c:pt>
                <c:pt idx="430">
                  <c:v>0.33550999999999997</c:v>
                </c:pt>
                <c:pt idx="431">
                  <c:v>0.33550999999999997</c:v>
                </c:pt>
                <c:pt idx="432">
                  <c:v>0.33559499999999998</c:v>
                </c:pt>
                <c:pt idx="433">
                  <c:v>0.33534000000000003</c:v>
                </c:pt>
                <c:pt idx="434">
                  <c:v>0.33542499999999997</c:v>
                </c:pt>
                <c:pt idx="435">
                  <c:v>0.33542499999999997</c:v>
                </c:pt>
                <c:pt idx="436">
                  <c:v>0.33542499999999997</c:v>
                </c:pt>
                <c:pt idx="437">
                  <c:v>0.33542499999999997</c:v>
                </c:pt>
                <c:pt idx="438">
                  <c:v>0.33542499999999997</c:v>
                </c:pt>
                <c:pt idx="439">
                  <c:v>0.33550999999999997</c:v>
                </c:pt>
                <c:pt idx="440">
                  <c:v>0.33542499999999997</c:v>
                </c:pt>
                <c:pt idx="441">
                  <c:v>0.33542499999999997</c:v>
                </c:pt>
                <c:pt idx="442">
                  <c:v>0.33550999999999997</c:v>
                </c:pt>
                <c:pt idx="443">
                  <c:v>0.33542499999999997</c:v>
                </c:pt>
                <c:pt idx="444">
                  <c:v>0.33550999999999997</c:v>
                </c:pt>
                <c:pt idx="445">
                  <c:v>0.33534000000000003</c:v>
                </c:pt>
                <c:pt idx="446">
                  <c:v>0.33542499999999997</c:v>
                </c:pt>
                <c:pt idx="447">
                  <c:v>0.33542499999999997</c:v>
                </c:pt>
                <c:pt idx="448">
                  <c:v>0.33542499999999997</c:v>
                </c:pt>
                <c:pt idx="449">
                  <c:v>0.33542499999999997</c:v>
                </c:pt>
                <c:pt idx="450">
                  <c:v>0.33542499999999997</c:v>
                </c:pt>
                <c:pt idx="451">
                  <c:v>0.33542499999999997</c:v>
                </c:pt>
                <c:pt idx="452">
                  <c:v>0.33542499999999997</c:v>
                </c:pt>
                <c:pt idx="453">
                  <c:v>0.33542499999999997</c:v>
                </c:pt>
                <c:pt idx="454">
                  <c:v>0.33525500000000003</c:v>
                </c:pt>
                <c:pt idx="455">
                  <c:v>0.33542499999999997</c:v>
                </c:pt>
                <c:pt idx="456">
                  <c:v>0.33534000000000003</c:v>
                </c:pt>
                <c:pt idx="457">
                  <c:v>0.33542499999999997</c:v>
                </c:pt>
                <c:pt idx="458">
                  <c:v>0.33534000000000003</c:v>
                </c:pt>
                <c:pt idx="459">
                  <c:v>0.33542499999999997</c:v>
                </c:pt>
                <c:pt idx="460">
                  <c:v>0.33525500000000003</c:v>
                </c:pt>
                <c:pt idx="461">
                  <c:v>0.33534000000000003</c:v>
                </c:pt>
                <c:pt idx="462">
                  <c:v>0.33534000000000003</c:v>
                </c:pt>
                <c:pt idx="463">
                  <c:v>0.33534000000000003</c:v>
                </c:pt>
                <c:pt idx="464">
                  <c:v>0.33534000000000003</c:v>
                </c:pt>
                <c:pt idx="465">
                  <c:v>0.33534000000000003</c:v>
                </c:pt>
                <c:pt idx="466">
                  <c:v>0.33534000000000003</c:v>
                </c:pt>
                <c:pt idx="467">
                  <c:v>0.33534000000000003</c:v>
                </c:pt>
                <c:pt idx="468">
                  <c:v>0.33534000000000003</c:v>
                </c:pt>
                <c:pt idx="469">
                  <c:v>0.33525500000000003</c:v>
                </c:pt>
                <c:pt idx="470">
                  <c:v>0.33534000000000003</c:v>
                </c:pt>
                <c:pt idx="471">
                  <c:v>0.33534000000000003</c:v>
                </c:pt>
                <c:pt idx="472">
                  <c:v>0.33525500000000003</c:v>
                </c:pt>
                <c:pt idx="473">
                  <c:v>0.33525500000000003</c:v>
                </c:pt>
                <c:pt idx="474">
                  <c:v>0.33534000000000003</c:v>
                </c:pt>
                <c:pt idx="475">
                  <c:v>0.33525500000000003</c:v>
                </c:pt>
                <c:pt idx="476">
                  <c:v>0.33525500000000003</c:v>
                </c:pt>
                <c:pt idx="477">
                  <c:v>0.33525500000000003</c:v>
                </c:pt>
                <c:pt idx="478">
                  <c:v>0.33525500000000003</c:v>
                </c:pt>
                <c:pt idx="479">
                  <c:v>0.33517000000000002</c:v>
                </c:pt>
                <c:pt idx="480">
                  <c:v>0.33525500000000003</c:v>
                </c:pt>
                <c:pt idx="481">
                  <c:v>0.33525500000000003</c:v>
                </c:pt>
                <c:pt idx="482">
                  <c:v>0.33525500000000003</c:v>
                </c:pt>
                <c:pt idx="483">
                  <c:v>0.33525500000000003</c:v>
                </c:pt>
                <c:pt idx="484">
                  <c:v>0.33525500000000003</c:v>
                </c:pt>
                <c:pt idx="485">
                  <c:v>0.33525500000000003</c:v>
                </c:pt>
                <c:pt idx="486">
                  <c:v>0.33517000000000002</c:v>
                </c:pt>
                <c:pt idx="487">
                  <c:v>0.33525500000000003</c:v>
                </c:pt>
                <c:pt idx="488">
                  <c:v>0.33525500000000003</c:v>
                </c:pt>
                <c:pt idx="489">
                  <c:v>0.33525500000000003</c:v>
                </c:pt>
                <c:pt idx="490">
                  <c:v>0.33525500000000003</c:v>
                </c:pt>
                <c:pt idx="491">
                  <c:v>0.33517000000000002</c:v>
                </c:pt>
                <c:pt idx="492">
                  <c:v>0.33508500000000002</c:v>
                </c:pt>
                <c:pt idx="493">
                  <c:v>0.33517000000000002</c:v>
                </c:pt>
                <c:pt idx="494">
                  <c:v>0.33517000000000002</c:v>
                </c:pt>
                <c:pt idx="495">
                  <c:v>0.33517000000000002</c:v>
                </c:pt>
                <c:pt idx="496">
                  <c:v>0.33517000000000002</c:v>
                </c:pt>
                <c:pt idx="497">
                  <c:v>0.33517000000000002</c:v>
                </c:pt>
                <c:pt idx="498">
                  <c:v>0.33517000000000002</c:v>
                </c:pt>
                <c:pt idx="499">
                  <c:v>0.33517000000000002</c:v>
                </c:pt>
                <c:pt idx="500">
                  <c:v>0.33525500000000003</c:v>
                </c:pt>
                <c:pt idx="501">
                  <c:v>0.33517000000000002</c:v>
                </c:pt>
                <c:pt idx="502">
                  <c:v>0.33525500000000003</c:v>
                </c:pt>
                <c:pt idx="503">
                  <c:v>0.33517000000000002</c:v>
                </c:pt>
                <c:pt idx="504">
                  <c:v>0.33517000000000002</c:v>
                </c:pt>
                <c:pt idx="505">
                  <c:v>0.33517000000000002</c:v>
                </c:pt>
                <c:pt idx="506">
                  <c:v>0.33517000000000002</c:v>
                </c:pt>
                <c:pt idx="507">
                  <c:v>0.33508500000000002</c:v>
                </c:pt>
                <c:pt idx="508">
                  <c:v>0.33508500000000002</c:v>
                </c:pt>
                <c:pt idx="509">
                  <c:v>0.33508500000000002</c:v>
                </c:pt>
                <c:pt idx="510">
                  <c:v>0.33517000000000002</c:v>
                </c:pt>
                <c:pt idx="511">
                  <c:v>0.33508500000000002</c:v>
                </c:pt>
                <c:pt idx="512">
                  <c:v>0.33508500000000002</c:v>
                </c:pt>
                <c:pt idx="513">
                  <c:v>0.33508500000000002</c:v>
                </c:pt>
                <c:pt idx="514">
                  <c:v>0.33500000000000002</c:v>
                </c:pt>
                <c:pt idx="515">
                  <c:v>0.33508500000000002</c:v>
                </c:pt>
                <c:pt idx="516">
                  <c:v>0.33500000000000002</c:v>
                </c:pt>
                <c:pt idx="517">
                  <c:v>0.33500000000000002</c:v>
                </c:pt>
                <c:pt idx="518">
                  <c:v>0.33500000000000002</c:v>
                </c:pt>
                <c:pt idx="519">
                  <c:v>0.33508500000000002</c:v>
                </c:pt>
                <c:pt idx="520">
                  <c:v>0.33500000000000002</c:v>
                </c:pt>
                <c:pt idx="521">
                  <c:v>0.33500000000000002</c:v>
                </c:pt>
                <c:pt idx="522">
                  <c:v>0.33500000000000002</c:v>
                </c:pt>
                <c:pt idx="523">
                  <c:v>0.33500000000000002</c:v>
                </c:pt>
                <c:pt idx="524">
                  <c:v>0.33500000000000002</c:v>
                </c:pt>
                <c:pt idx="525">
                  <c:v>0.33500000000000002</c:v>
                </c:pt>
                <c:pt idx="526">
                  <c:v>0.33500000000000002</c:v>
                </c:pt>
                <c:pt idx="527">
                  <c:v>0.33500000000000002</c:v>
                </c:pt>
                <c:pt idx="528">
                  <c:v>0.33491500000000002</c:v>
                </c:pt>
                <c:pt idx="529">
                  <c:v>0.33500000000000002</c:v>
                </c:pt>
                <c:pt idx="530">
                  <c:v>0.33500000000000002</c:v>
                </c:pt>
                <c:pt idx="531">
                  <c:v>0.33500000000000002</c:v>
                </c:pt>
                <c:pt idx="532">
                  <c:v>0.33500000000000002</c:v>
                </c:pt>
                <c:pt idx="533">
                  <c:v>0.33500000000000002</c:v>
                </c:pt>
                <c:pt idx="534">
                  <c:v>0.33491500000000002</c:v>
                </c:pt>
                <c:pt idx="535">
                  <c:v>0.33491500000000002</c:v>
                </c:pt>
                <c:pt idx="536">
                  <c:v>0.33500000000000002</c:v>
                </c:pt>
                <c:pt idx="537">
                  <c:v>0.33491500000000002</c:v>
                </c:pt>
                <c:pt idx="538">
                  <c:v>0.33500000000000002</c:v>
                </c:pt>
                <c:pt idx="539">
                  <c:v>0.33500000000000002</c:v>
                </c:pt>
                <c:pt idx="540">
                  <c:v>0.33491500000000002</c:v>
                </c:pt>
                <c:pt idx="541">
                  <c:v>0.33500000000000002</c:v>
                </c:pt>
                <c:pt idx="542">
                  <c:v>0.33389500000000011</c:v>
                </c:pt>
                <c:pt idx="543">
                  <c:v>0.33321499999999987</c:v>
                </c:pt>
                <c:pt idx="544">
                  <c:v>0.33329999999999987</c:v>
                </c:pt>
                <c:pt idx="545">
                  <c:v>0.33321499999999987</c:v>
                </c:pt>
                <c:pt idx="546">
                  <c:v>0.33321499999999987</c:v>
                </c:pt>
                <c:pt idx="547">
                  <c:v>0.33321499999999987</c:v>
                </c:pt>
                <c:pt idx="548">
                  <c:v>0.33321499999999987</c:v>
                </c:pt>
                <c:pt idx="549">
                  <c:v>0.33321499999999987</c:v>
                </c:pt>
                <c:pt idx="550">
                  <c:v>0.33321499999999987</c:v>
                </c:pt>
                <c:pt idx="551">
                  <c:v>0.33321499999999987</c:v>
                </c:pt>
                <c:pt idx="552">
                  <c:v>0.33321499999999987</c:v>
                </c:pt>
                <c:pt idx="553">
                  <c:v>0.33321499999999987</c:v>
                </c:pt>
                <c:pt idx="554">
                  <c:v>0.33321499999999987</c:v>
                </c:pt>
                <c:pt idx="555">
                  <c:v>0.33321499999999987</c:v>
                </c:pt>
                <c:pt idx="556">
                  <c:v>0.33321499999999987</c:v>
                </c:pt>
                <c:pt idx="557">
                  <c:v>0.33321499999999987</c:v>
                </c:pt>
                <c:pt idx="558">
                  <c:v>0.33321499999999987</c:v>
                </c:pt>
                <c:pt idx="559">
                  <c:v>0.33321499999999987</c:v>
                </c:pt>
                <c:pt idx="560">
                  <c:v>0.33321499999999987</c:v>
                </c:pt>
                <c:pt idx="561">
                  <c:v>0.33312999999999993</c:v>
                </c:pt>
                <c:pt idx="562">
                  <c:v>0.33312999999999993</c:v>
                </c:pt>
                <c:pt idx="563">
                  <c:v>0.33321499999999987</c:v>
                </c:pt>
                <c:pt idx="564">
                  <c:v>0.33321499999999987</c:v>
                </c:pt>
                <c:pt idx="565">
                  <c:v>0.33312999999999993</c:v>
                </c:pt>
                <c:pt idx="566">
                  <c:v>0.33321499999999987</c:v>
                </c:pt>
                <c:pt idx="567">
                  <c:v>0.33321499999999987</c:v>
                </c:pt>
                <c:pt idx="568">
                  <c:v>0.33312999999999993</c:v>
                </c:pt>
                <c:pt idx="569">
                  <c:v>0.33312999999999993</c:v>
                </c:pt>
                <c:pt idx="570">
                  <c:v>0.33312999999999993</c:v>
                </c:pt>
                <c:pt idx="571">
                  <c:v>0.33321499999999987</c:v>
                </c:pt>
                <c:pt idx="572">
                  <c:v>0.33312999999999993</c:v>
                </c:pt>
                <c:pt idx="573">
                  <c:v>0.33312999999999993</c:v>
                </c:pt>
                <c:pt idx="574">
                  <c:v>0.33312999999999993</c:v>
                </c:pt>
                <c:pt idx="575">
                  <c:v>0.33321499999999987</c:v>
                </c:pt>
                <c:pt idx="576">
                  <c:v>0.33312999999999993</c:v>
                </c:pt>
                <c:pt idx="577">
                  <c:v>0.33312999999999993</c:v>
                </c:pt>
                <c:pt idx="578">
                  <c:v>0.33312999999999993</c:v>
                </c:pt>
                <c:pt idx="579">
                  <c:v>0.33304499999999998</c:v>
                </c:pt>
                <c:pt idx="580">
                  <c:v>0.33312999999999993</c:v>
                </c:pt>
                <c:pt idx="581">
                  <c:v>0.33312999999999993</c:v>
                </c:pt>
                <c:pt idx="582">
                  <c:v>0.33312999999999993</c:v>
                </c:pt>
                <c:pt idx="583">
                  <c:v>0.33304499999999998</c:v>
                </c:pt>
                <c:pt idx="584">
                  <c:v>0.33304499999999998</c:v>
                </c:pt>
                <c:pt idx="585">
                  <c:v>0.33329999999999987</c:v>
                </c:pt>
                <c:pt idx="586">
                  <c:v>0.33389500000000011</c:v>
                </c:pt>
                <c:pt idx="587">
                  <c:v>0.33338499999999999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31-4349-8678-DF9275680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0863"/>
        <c:axId val="39249903"/>
      </c:scatterChart>
      <c:scatterChart>
        <c:scatterStyle val="lineMarker"/>
        <c:varyColors val="0"/>
        <c:ser>
          <c:idx val="3"/>
          <c:order val="0"/>
          <c:tx>
            <c:v>Initial at 2.5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Drying'!$B$6</c:f>
              <c:numCache>
                <c:formatCode>0.000</c:formatCode>
                <c:ptCount val="1"/>
                <c:pt idx="0">
                  <c:v>0.24214559999999999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C31-4349-8678-DF9275680ACC}"/>
            </c:ext>
          </c:extLst>
        </c:ser>
        <c:ser>
          <c:idx val="4"/>
          <c:order val="1"/>
          <c:tx>
            <c:v>Initial at 5.0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Drying'!$B$5</c:f>
              <c:numCache>
                <c:formatCode>0.000</c:formatCode>
                <c:ptCount val="1"/>
                <c:pt idx="0">
                  <c:v>0.25074639999999998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C31-4349-8678-DF9275680ACC}"/>
            </c:ext>
          </c:extLst>
        </c:ser>
        <c:ser>
          <c:idx val="5"/>
          <c:order val="2"/>
          <c:tx>
            <c:v>Initial at 7.5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Drying'!$B$4</c:f>
              <c:numCache>
                <c:formatCode>0.000</c:formatCode>
                <c:ptCount val="1"/>
                <c:pt idx="0">
                  <c:v>0.250581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C31-4349-8678-DF9275680ACC}"/>
            </c:ext>
          </c:extLst>
        </c:ser>
        <c:ser>
          <c:idx val="6"/>
          <c:order val="6"/>
          <c:tx>
            <c:v>Final at 2.5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3000</c:v>
                </c:pt>
              </c:numCache>
            </c:numRef>
          </c:xVal>
          <c:yVal>
            <c:numRef>
              <c:f>'Oven Drying'!$C$6</c:f>
              <c:numCache>
                <c:formatCode>0.000</c:formatCode>
                <c:ptCount val="1"/>
                <c:pt idx="0">
                  <c:v>0.24198020000000001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C31-4349-8678-DF9275680ACC}"/>
            </c:ext>
          </c:extLst>
        </c:ser>
        <c:ser>
          <c:idx val="7"/>
          <c:order val="7"/>
          <c:tx>
            <c:v>Final at 5.0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3000</c:v>
                </c:pt>
              </c:numCache>
            </c:numRef>
          </c:xVal>
          <c:yVal>
            <c:numRef>
              <c:f>'Oven Drying'!$C$5</c:f>
              <c:numCache>
                <c:formatCode>0.000</c:formatCode>
                <c:ptCount val="1"/>
                <c:pt idx="0">
                  <c:v>0.2317254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C31-4349-8678-DF9275680ACC}"/>
            </c:ext>
          </c:extLst>
        </c:ser>
        <c:ser>
          <c:idx val="8"/>
          <c:order val="8"/>
          <c:tx>
            <c:v>Final at 7.5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3000</c:v>
                </c:pt>
              </c:numCache>
            </c:numRef>
          </c:xVal>
          <c:yVal>
            <c:numRef>
              <c:f>'Oven Drying'!$C$4</c:f>
              <c:numCache>
                <c:formatCode>0.000</c:formatCode>
                <c:ptCount val="1"/>
                <c:pt idx="0">
                  <c:v>0.2312292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C31-4349-8678-DF9275680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0863"/>
        <c:axId val="39249903"/>
      </c:scatterChart>
      <c:valAx>
        <c:axId val="39250863"/>
        <c:scaling>
          <c:orientation val="minMax"/>
          <c:max val="3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Time, minutes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249903"/>
        <c:crosses val="autoZero"/>
        <c:crossBetween val="midCat"/>
        <c:majorUnit val="1000"/>
      </c:valAx>
      <c:valAx>
        <c:axId val="39249903"/>
        <c:scaling>
          <c:orientation val="minMax"/>
          <c:max val="0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Moisture Content, m</a:t>
                </a:r>
                <a:r>
                  <a:rPr lang="en-US" baseline="30000"/>
                  <a:t>3</a:t>
                </a:r>
                <a:r>
                  <a:rPr lang="en-US"/>
                  <a:t>/m</a:t>
                </a:r>
                <a:r>
                  <a:rPr lang="en-US" baseline="30000"/>
                  <a:t>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0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250863"/>
        <c:crosses val="autoZero"/>
        <c:crossBetween val="midCat"/>
        <c:majorUnit val="0.1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494540135608049"/>
          <c:y val="0.57629812317619611"/>
          <c:w val="0.78125092927726014"/>
          <c:h val="0.161857892763404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557212</xdr:colOff>
      <xdr:row>12</xdr:row>
      <xdr:rowOff>171450</xdr:rowOff>
    </xdr:from>
    <xdr:to>
      <xdr:col>6</xdr:col>
      <xdr:colOff>109537</xdr:colOff>
      <xdr:row>29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23D749-75E6-C36F-B164-9BC4D83FF2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381000</xdr:colOff>
      <xdr:row>20</xdr:row>
      <xdr:rowOff>104775</xdr:rowOff>
    </xdr:from>
    <xdr:to>
      <xdr:col>19</xdr:col>
      <xdr:colOff>381000</xdr:colOff>
      <xdr:row>37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89A245-3D96-0C73-349E-A742A24DBF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397565</xdr:colOff>
      <xdr:row>2</xdr:row>
      <xdr:rowOff>88210</xdr:rowOff>
    </xdr:from>
    <xdr:to>
      <xdr:col>19</xdr:col>
      <xdr:colOff>397565</xdr:colOff>
      <xdr:row>19</xdr:row>
      <xdr:rowOff>414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4586E23-5AA5-34FC-9FAA-BA369E3FC9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zoomScaleNormal="100" workbookViewId="0">
      <selection activeCell="J28" sqref="J28"/>
    </sheetView>
  </sheetViews>
  <sheetFormatPr defaultRowHeight="15" x14ac:dyDescent="0.25"/>
  <cols>
    <col min="1" max="1" width="15.85546875" customWidth="1"/>
  </cols>
  <sheetData>
    <row r="1" spans="1:4" ht="30" x14ac:dyDescent="0.25">
      <c r="A1" s="62" t="s">
        <v>11</v>
      </c>
      <c r="B1" s="63" t="s">
        <v>14</v>
      </c>
      <c r="C1" s="63" t="s">
        <v>15</v>
      </c>
      <c r="D1" s="67" t="s">
        <v>16</v>
      </c>
    </row>
    <row r="2" spans="1:4" ht="18" thickBot="1" x14ac:dyDescent="0.3">
      <c r="A2" s="64" t="s">
        <v>12</v>
      </c>
      <c r="B2" s="65" t="s">
        <v>13</v>
      </c>
      <c r="C2" s="65" t="s">
        <v>13</v>
      </c>
      <c r="D2" s="66" t="s">
        <v>13</v>
      </c>
    </row>
    <row r="3" spans="1:4" x14ac:dyDescent="0.25">
      <c r="A3" s="58">
        <v>10</v>
      </c>
      <c r="B3" s="59">
        <v>0.2479346</v>
      </c>
      <c r="C3" s="60">
        <v>0.22692879999999996</v>
      </c>
      <c r="D3" s="61">
        <f>C3-B3</f>
        <v>-2.1005800000000047E-2</v>
      </c>
    </row>
    <row r="4" spans="1:4" x14ac:dyDescent="0.25">
      <c r="A4" s="39">
        <v>7.5</v>
      </c>
      <c r="B4" s="40">
        <v>0.250581</v>
      </c>
      <c r="C4" s="44">
        <v>0.2312292</v>
      </c>
      <c r="D4" s="41">
        <f t="shared" ref="D4:D7" si="0">C4-B4</f>
        <v>-1.9351800000000002E-2</v>
      </c>
    </row>
    <row r="5" spans="1:4" s="50" customFormat="1" x14ac:dyDescent="0.25">
      <c r="A5" s="51">
        <v>5</v>
      </c>
      <c r="B5" s="52">
        <v>0.25074639999999998</v>
      </c>
      <c r="C5" s="53">
        <v>0.2317254</v>
      </c>
      <c r="D5" s="54">
        <f t="shared" si="0"/>
        <v>-1.9020999999999982E-2</v>
      </c>
    </row>
    <row r="6" spans="1:4" x14ac:dyDescent="0.25">
      <c r="A6" s="39">
        <v>2.5</v>
      </c>
      <c r="B6" s="40">
        <v>0.24214559999999999</v>
      </c>
      <c r="C6" s="44">
        <v>0.24198020000000001</v>
      </c>
      <c r="D6" s="41">
        <f t="shared" si="0"/>
        <v>-1.6539999999998223E-4</v>
      </c>
    </row>
    <row r="7" spans="1:4" ht="15.75" thickBot="1" x14ac:dyDescent="0.3">
      <c r="A7" s="71">
        <v>0</v>
      </c>
      <c r="B7" s="42">
        <v>0.25686619999999999</v>
      </c>
      <c r="C7" s="45">
        <v>0.26149739999999999</v>
      </c>
      <c r="D7" s="43">
        <f t="shared" si="0"/>
        <v>4.631200000000002E-3</v>
      </c>
    </row>
    <row r="9" spans="1:4" x14ac:dyDescent="0.25">
      <c r="A9" s="68" t="s">
        <v>17</v>
      </c>
      <c r="B9" s="69">
        <v>0</v>
      </c>
      <c r="C9" t="s">
        <v>1</v>
      </c>
    </row>
    <row r="10" spans="1:4" x14ac:dyDescent="0.25">
      <c r="A10" s="68" t="s">
        <v>18</v>
      </c>
      <c r="B10" s="70">
        <v>3000</v>
      </c>
      <c r="C10" t="s">
        <v>1</v>
      </c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5ABE9-00E8-4DF9-98BD-B56B85AE63CC}">
  <dimension ref="A1:M603"/>
  <sheetViews>
    <sheetView tabSelected="1" zoomScaleNormal="100" workbookViewId="0">
      <selection activeCell="I22" sqref="I22"/>
    </sheetView>
  </sheetViews>
  <sheetFormatPr defaultRowHeight="15" x14ac:dyDescent="0.25"/>
  <cols>
    <col min="1" max="1" width="9.140625" style="49"/>
    <col min="2" max="4" width="10.28515625" style="49" bestFit="1" customWidth="1"/>
    <col min="5" max="7" width="9.140625" style="49"/>
    <col min="8" max="8" width="10.85546875" style="49" customWidth="1"/>
    <col min="9" max="9" width="11.5703125" style="49" customWidth="1"/>
    <col min="10" max="10" width="10.85546875" style="49" customWidth="1"/>
    <col min="11" max="16384" width="9.140625" style="49"/>
  </cols>
  <sheetData>
    <row r="1" spans="1:13" s="1" customFormat="1" x14ac:dyDescent="0.25">
      <c r="A1" s="75" t="s">
        <v>0</v>
      </c>
      <c r="B1" s="72" t="s">
        <v>5</v>
      </c>
      <c r="C1" s="73"/>
      <c r="D1" s="74"/>
      <c r="E1" s="77" t="s">
        <v>6</v>
      </c>
      <c r="F1" s="73"/>
      <c r="G1" s="74"/>
      <c r="H1" s="77" t="s">
        <v>7</v>
      </c>
      <c r="I1" s="73"/>
      <c r="J1" s="78"/>
      <c r="K1" s="72" t="s">
        <v>8</v>
      </c>
      <c r="L1" s="73"/>
      <c r="M1" s="78"/>
    </row>
    <row r="2" spans="1:13" s="1" customFormat="1" x14ac:dyDescent="0.25">
      <c r="A2" s="76"/>
      <c r="B2" s="2" t="s">
        <v>2</v>
      </c>
      <c r="C2" s="3" t="s">
        <v>3</v>
      </c>
      <c r="D2" s="4" t="s">
        <v>4</v>
      </c>
      <c r="E2" s="5" t="s">
        <v>2</v>
      </c>
      <c r="F2" s="3" t="s">
        <v>3</v>
      </c>
      <c r="G2" s="4" t="s">
        <v>4</v>
      </c>
      <c r="H2" s="5" t="s">
        <v>2</v>
      </c>
      <c r="I2" s="3" t="s">
        <v>3</v>
      </c>
      <c r="J2" s="6" t="s">
        <v>4</v>
      </c>
      <c r="K2" s="2" t="s">
        <v>2</v>
      </c>
      <c r="L2" s="3" t="s">
        <v>3</v>
      </c>
      <c r="M2" s="6" t="s">
        <v>4</v>
      </c>
    </row>
    <row r="3" spans="1:13" s="1" customFormat="1" ht="18.75" thickBot="1" x14ac:dyDescent="0.3">
      <c r="A3" s="7" t="s">
        <v>1</v>
      </c>
      <c r="B3" s="8" t="s">
        <v>9</v>
      </c>
      <c r="C3" s="9" t="s">
        <v>9</v>
      </c>
      <c r="D3" s="10" t="s">
        <v>9</v>
      </c>
      <c r="E3" s="11" t="s">
        <v>10</v>
      </c>
      <c r="F3" s="9" t="s">
        <v>10</v>
      </c>
      <c r="G3" s="10" t="s">
        <v>10</v>
      </c>
      <c r="H3" s="11" t="s">
        <v>9</v>
      </c>
      <c r="I3" s="9" t="s">
        <v>9</v>
      </c>
      <c r="J3" s="12" t="s">
        <v>9</v>
      </c>
      <c r="K3" s="8" t="s">
        <v>9</v>
      </c>
      <c r="L3" s="9" t="s">
        <v>9</v>
      </c>
      <c r="M3" s="12" t="s">
        <v>9</v>
      </c>
    </row>
    <row r="4" spans="1:13" s="1" customFormat="1" x14ac:dyDescent="0.25">
      <c r="A4" s="13">
        <v>0</v>
      </c>
      <c r="B4" s="14">
        <v>0.336785</v>
      </c>
      <c r="C4" s="15">
        <v>0.30763000000000001</v>
      </c>
      <c r="D4" s="16">
        <v>0.34630499999999997</v>
      </c>
      <c r="E4" s="17">
        <v>21.414000000000001</v>
      </c>
      <c r="F4" s="18">
        <v>21.332999999999998</v>
      </c>
      <c r="G4" s="19">
        <v>21.260999999999999</v>
      </c>
      <c r="H4" s="20">
        <f>B4-0.001*(E4-$E$4)</f>
        <v>0.336785</v>
      </c>
      <c r="I4" s="15">
        <f>C4-0.001*(F4-$E$4)</f>
        <v>0.30771100000000001</v>
      </c>
      <c r="J4" s="21">
        <f>D4-0.001*(G4-$E$4)</f>
        <v>0.34645799999999999</v>
      </c>
      <c r="K4" s="14">
        <f>H4*0.7501-0.0033</f>
        <v>0.2493224285</v>
      </c>
      <c r="L4" s="15">
        <f>I4*0.8106+0.0024</f>
        <v>0.25183053659999999</v>
      </c>
      <c r="M4" s="21">
        <f>J4*0.8163-0.0239</f>
        <v>0.25891366540000005</v>
      </c>
    </row>
    <row r="5" spans="1:13" s="1" customFormat="1" x14ac:dyDescent="0.25">
      <c r="A5" s="22">
        <v>5</v>
      </c>
      <c r="B5" s="23">
        <v>0.3374649999999999</v>
      </c>
      <c r="C5" s="24">
        <v>0.30660999999999988</v>
      </c>
      <c r="D5" s="25">
        <v>0.34834500000000002</v>
      </c>
      <c r="E5" s="26">
        <v>21.677</v>
      </c>
      <c r="F5" s="27">
        <v>21.545999999999999</v>
      </c>
      <c r="G5" s="28">
        <v>23.454000000000001</v>
      </c>
      <c r="H5" s="20">
        <f t="shared" ref="H5:H68" si="0">B5-0.001*(E5-$E$4)</f>
        <v>0.33720199999999989</v>
      </c>
      <c r="I5" s="15">
        <f t="shared" ref="I5:I68" si="1">C5-0.001*(F5-$E$4)</f>
        <v>0.30647799999999986</v>
      </c>
      <c r="J5" s="21">
        <f t="shared" ref="J5:J68" si="2">D5-0.001*(G5-$E$4)</f>
        <v>0.34630500000000003</v>
      </c>
      <c r="K5" s="23">
        <f t="shared" ref="K5:K68" si="3">H5*0.7501-0.0033</f>
        <v>0.24963522019999992</v>
      </c>
      <c r="L5" s="15">
        <f t="shared" ref="L5:L68" si="4">I5*0.8106+0.0024</f>
        <v>0.25083106679999989</v>
      </c>
      <c r="M5" s="30">
        <f t="shared" ref="M5:M68" si="5">J5*0.8163-0.0239</f>
        <v>0.25878877150000007</v>
      </c>
    </row>
    <row r="6" spans="1:13" s="1" customFormat="1" x14ac:dyDescent="0.25">
      <c r="A6" s="22">
        <v>10</v>
      </c>
      <c r="B6" s="23">
        <v>0.33763500000000002</v>
      </c>
      <c r="C6" s="24">
        <v>0.30729000000000001</v>
      </c>
      <c r="D6" s="25">
        <v>0.35132000000000002</v>
      </c>
      <c r="E6" s="26">
        <v>21.657</v>
      </c>
      <c r="F6" s="27">
        <v>22.672000000000001</v>
      </c>
      <c r="G6" s="28">
        <v>28.225000000000001</v>
      </c>
      <c r="H6" s="20">
        <f t="shared" si="0"/>
        <v>0.33739200000000003</v>
      </c>
      <c r="I6" s="15">
        <f t="shared" si="1"/>
        <v>0.30603200000000003</v>
      </c>
      <c r="J6" s="21">
        <f t="shared" si="2"/>
        <v>0.34450900000000001</v>
      </c>
      <c r="K6" s="23">
        <f t="shared" si="3"/>
        <v>0.24977773920000004</v>
      </c>
      <c r="L6" s="15">
        <f t="shared" si="4"/>
        <v>0.25046953920000004</v>
      </c>
      <c r="M6" s="30">
        <f t="shared" si="5"/>
        <v>0.25732269670000002</v>
      </c>
    </row>
    <row r="7" spans="1:13" s="1" customFormat="1" x14ac:dyDescent="0.25">
      <c r="A7" s="22">
        <v>15</v>
      </c>
      <c r="B7" s="23">
        <v>0.33814499999999997</v>
      </c>
      <c r="C7" s="24">
        <v>0.30797000000000002</v>
      </c>
      <c r="D7" s="25">
        <v>0.35310499999999989</v>
      </c>
      <c r="E7" s="26">
        <v>21.690999999999999</v>
      </c>
      <c r="F7" s="27">
        <v>24.588999999999999</v>
      </c>
      <c r="G7" s="28">
        <v>33.21</v>
      </c>
      <c r="H7" s="20">
        <f t="shared" si="0"/>
        <v>0.337868</v>
      </c>
      <c r="I7" s="15">
        <f t="shared" si="1"/>
        <v>0.30479500000000004</v>
      </c>
      <c r="J7" s="21">
        <f t="shared" si="2"/>
        <v>0.34130899999999992</v>
      </c>
      <c r="K7" s="23">
        <f t="shared" si="3"/>
        <v>0.25013478679999995</v>
      </c>
      <c r="L7" s="15">
        <f t="shared" si="4"/>
        <v>0.24946682700000003</v>
      </c>
      <c r="M7" s="30">
        <f t="shared" si="5"/>
        <v>0.25471053669999999</v>
      </c>
    </row>
    <row r="8" spans="1:13" s="1" customFormat="1" x14ac:dyDescent="0.25">
      <c r="A8" s="22">
        <v>20</v>
      </c>
      <c r="B8" s="23">
        <v>0.33890999999999999</v>
      </c>
      <c r="C8" s="24">
        <v>0.30847999999999998</v>
      </c>
      <c r="D8" s="25">
        <v>0.352935</v>
      </c>
      <c r="E8" s="26">
        <v>22.283999999999999</v>
      </c>
      <c r="F8" s="27">
        <v>26.675000000000001</v>
      </c>
      <c r="G8" s="28">
        <v>36.329000000000001</v>
      </c>
      <c r="H8" s="20">
        <f t="shared" si="0"/>
        <v>0.33804000000000001</v>
      </c>
      <c r="I8" s="15">
        <f t="shared" si="1"/>
        <v>0.30321899999999996</v>
      </c>
      <c r="J8" s="21">
        <f t="shared" si="2"/>
        <v>0.33801999999999999</v>
      </c>
      <c r="K8" s="23">
        <f t="shared" si="3"/>
        <v>0.25026380399999998</v>
      </c>
      <c r="L8" s="15">
        <f t="shared" si="4"/>
        <v>0.24818932139999997</v>
      </c>
      <c r="M8" s="30">
        <f t="shared" si="5"/>
        <v>0.25202572600000001</v>
      </c>
    </row>
    <row r="9" spans="1:13" s="1" customFormat="1" x14ac:dyDescent="0.25">
      <c r="A9" s="22">
        <v>25</v>
      </c>
      <c r="B9" s="23">
        <v>0.33958999999999989</v>
      </c>
      <c r="C9" s="24">
        <v>0.30864999999999998</v>
      </c>
      <c r="D9" s="25">
        <v>0.35225499999999998</v>
      </c>
      <c r="E9" s="26">
        <v>23.100999999999999</v>
      </c>
      <c r="F9" s="27">
        <v>28.47</v>
      </c>
      <c r="G9" s="28">
        <v>38.378</v>
      </c>
      <c r="H9" s="20">
        <f t="shared" si="0"/>
        <v>0.3379029999999999</v>
      </c>
      <c r="I9" s="15">
        <f t="shared" si="1"/>
        <v>0.30159399999999997</v>
      </c>
      <c r="J9" s="21">
        <f t="shared" si="2"/>
        <v>0.33529100000000001</v>
      </c>
      <c r="K9" s="23">
        <f t="shared" si="3"/>
        <v>0.25016104029999991</v>
      </c>
      <c r="L9" s="15">
        <f t="shared" si="4"/>
        <v>0.24687209639999999</v>
      </c>
      <c r="M9" s="30">
        <f t="shared" si="5"/>
        <v>0.24979804330000002</v>
      </c>
    </row>
    <row r="10" spans="1:13" s="1" customFormat="1" x14ac:dyDescent="0.25">
      <c r="A10" s="22">
        <v>30</v>
      </c>
      <c r="B10" s="23">
        <v>0.34018500000000002</v>
      </c>
      <c r="C10" s="24">
        <v>0.30830999999999997</v>
      </c>
      <c r="D10" s="25">
        <v>0.35149000000000002</v>
      </c>
      <c r="E10" s="26">
        <v>23.928999999999998</v>
      </c>
      <c r="F10" s="27">
        <v>29.965</v>
      </c>
      <c r="G10" s="28">
        <v>39.856000000000002</v>
      </c>
      <c r="H10" s="20">
        <f t="shared" si="0"/>
        <v>0.33767000000000003</v>
      </c>
      <c r="I10" s="15">
        <f t="shared" si="1"/>
        <v>0.299759</v>
      </c>
      <c r="J10" s="21">
        <f t="shared" si="2"/>
        <v>0.33304800000000001</v>
      </c>
      <c r="K10" s="23">
        <f t="shared" si="3"/>
        <v>0.24998626700000001</v>
      </c>
      <c r="L10" s="15">
        <f t="shared" si="4"/>
        <v>0.24538464540000002</v>
      </c>
      <c r="M10" s="30">
        <f t="shared" si="5"/>
        <v>0.24796708240000001</v>
      </c>
    </row>
    <row r="11" spans="1:13" s="1" customFormat="1" x14ac:dyDescent="0.25">
      <c r="A11" s="22">
        <v>35</v>
      </c>
      <c r="B11" s="23">
        <v>0.34052500000000002</v>
      </c>
      <c r="C11" s="24">
        <v>0.30797000000000002</v>
      </c>
      <c r="D11" s="25">
        <v>0.35115000000000002</v>
      </c>
      <c r="E11" s="26">
        <v>24.687999999999999</v>
      </c>
      <c r="F11" s="27">
        <v>31.184999999999999</v>
      </c>
      <c r="G11" s="28">
        <v>40.975000000000001</v>
      </c>
      <c r="H11" s="20">
        <f t="shared" si="0"/>
        <v>0.33725100000000002</v>
      </c>
      <c r="I11" s="15">
        <f t="shared" si="1"/>
        <v>0.29819900000000005</v>
      </c>
      <c r="J11" s="21">
        <f t="shared" si="2"/>
        <v>0.33158900000000002</v>
      </c>
      <c r="K11" s="23">
        <f t="shared" si="3"/>
        <v>0.24967197510000003</v>
      </c>
      <c r="L11" s="15">
        <f t="shared" si="4"/>
        <v>0.24412010940000003</v>
      </c>
      <c r="M11" s="30">
        <f t="shared" si="5"/>
        <v>0.24677610070000003</v>
      </c>
    </row>
    <row r="12" spans="1:13" s="1" customFormat="1" x14ac:dyDescent="0.25">
      <c r="A12" s="22">
        <v>40</v>
      </c>
      <c r="B12" s="23">
        <v>0.34086499999999997</v>
      </c>
      <c r="C12" s="24">
        <v>0.30763000000000001</v>
      </c>
      <c r="D12" s="25">
        <v>0.35072500000000001</v>
      </c>
      <c r="E12" s="26">
        <v>25.33</v>
      </c>
      <c r="F12" s="27">
        <v>32.180999999999997</v>
      </c>
      <c r="G12" s="28">
        <v>41.847999999999999</v>
      </c>
      <c r="H12" s="20">
        <f t="shared" si="0"/>
        <v>0.336949</v>
      </c>
      <c r="I12" s="15">
        <f t="shared" si="1"/>
        <v>0.29686300000000004</v>
      </c>
      <c r="J12" s="21">
        <f t="shared" si="2"/>
        <v>0.330291</v>
      </c>
      <c r="K12" s="23">
        <f t="shared" si="3"/>
        <v>0.24944544490000001</v>
      </c>
      <c r="L12" s="15">
        <f t="shared" si="4"/>
        <v>0.24303714780000005</v>
      </c>
      <c r="M12" s="30">
        <f t="shared" si="5"/>
        <v>0.24571654330000001</v>
      </c>
    </row>
    <row r="13" spans="1:13" s="1" customFormat="1" x14ac:dyDescent="0.25">
      <c r="A13" s="22">
        <v>45</v>
      </c>
      <c r="B13" s="23">
        <v>0.34103499999999998</v>
      </c>
      <c r="C13" s="24">
        <v>0.30720500000000001</v>
      </c>
      <c r="D13" s="25">
        <v>0.35038499999999989</v>
      </c>
      <c r="E13" s="26">
        <v>25.87</v>
      </c>
      <c r="F13" s="27">
        <v>33.006</v>
      </c>
      <c r="G13" s="28">
        <v>42.548999999999999</v>
      </c>
      <c r="H13" s="20">
        <f t="shared" si="0"/>
        <v>0.33657899999999996</v>
      </c>
      <c r="I13" s="15">
        <f t="shared" si="1"/>
        <v>0.29561300000000001</v>
      </c>
      <c r="J13" s="21">
        <f t="shared" si="2"/>
        <v>0.32924999999999988</v>
      </c>
      <c r="K13" s="23">
        <f t="shared" si="3"/>
        <v>0.24916790789999996</v>
      </c>
      <c r="L13" s="15">
        <f t="shared" si="4"/>
        <v>0.24202389780000003</v>
      </c>
      <c r="M13" s="30">
        <f t="shared" si="5"/>
        <v>0.2448667749999999</v>
      </c>
    </row>
    <row r="14" spans="1:13" s="1" customFormat="1" x14ac:dyDescent="0.25">
      <c r="A14" s="22">
        <v>50</v>
      </c>
      <c r="B14" s="23">
        <v>0.34120499999999998</v>
      </c>
      <c r="C14" s="24">
        <v>0.30686499999999989</v>
      </c>
      <c r="D14" s="25">
        <v>0.35004500000000011</v>
      </c>
      <c r="E14" s="26">
        <v>26.321999999999999</v>
      </c>
      <c r="F14" s="27">
        <v>33.689</v>
      </c>
      <c r="G14" s="28">
        <v>43.122999999999998</v>
      </c>
      <c r="H14" s="20">
        <f t="shared" si="0"/>
        <v>0.33629699999999996</v>
      </c>
      <c r="I14" s="15">
        <f t="shared" si="1"/>
        <v>0.29458999999999991</v>
      </c>
      <c r="J14" s="21">
        <f t="shared" si="2"/>
        <v>0.32833600000000013</v>
      </c>
      <c r="K14" s="23">
        <f t="shared" si="3"/>
        <v>0.24895637969999998</v>
      </c>
      <c r="L14" s="15">
        <f t="shared" si="4"/>
        <v>0.24119465399999993</v>
      </c>
      <c r="M14" s="30">
        <f t="shared" si="5"/>
        <v>0.24412067680000013</v>
      </c>
    </row>
    <row r="15" spans="1:13" s="1" customFormat="1" x14ac:dyDescent="0.25">
      <c r="A15" s="22">
        <v>55</v>
      </c>
      <c r="B15" s="23">
        <v>0.34128999999999998</v>
      </c>
      <c r="C15" s="24">
        <v>0.30677999999999989</v>
      </c>
      <c r="D15" s="25">
        <v>0.34970499999999988</v>
      </c>
      <c r="E15" s="26">
        <v>26.698</v>
      </c>
      <c r="F15" s="27">
        <v>34.261000000000003</v>
      </c>
      <c r="G15" s="28">
        <v>43.6</v>
      </c>
      <c r="H15" s="20">
        <f t="shared" si="0"/>
        <v>0.33600599999999997</v>
      </c>
      <c r="I15" s="15">
        <f t="shared" si="1"/>
        <v>0.29393299999999989</v>
      </c>
      <c r="J15" s="21">
        <f t="shared" si="2"/>
        <v>0.32751899999999989</v>
      </c>
      <c r="K15" s="23">
        <f t="shared" si="3"/>
        <v>0.24873810059999998</v>
      </c>
      <c r="L15" s="15">
        <f t="shared" si="4"/>
        <v>0.24066208979999992</v>
      </c>
      <c r="M15" s="30">
        <f t="shared" si="5"/>
        <v>0.24345375969999991</v>
      </c>
    </row>
    <row r="16" spans="1:13" s="1" customFormat="1" x14ac:dyDescent="0.25">
      <c r="A16" s="22">
        <v>60</v>
      </c>
      <c r="B16" s="23">
        <v>0.34137499999999998</v>
      </c>
      <c r="C16" s="24">
        <v>0.30626999999999999</v>
      </c>
      <c r="D16" s="25">
        <v>0.34936499999999993</v>
      </c>
      <c r="E16" s="26">
        <v>27.02</v>
      </c>
      <c r="F16" s="27">
        <v>34.747</v>
      </c>
      <c r="G16" s="28">
        <v>44.003999999999998</v>
      </c>
      <c r="H16" s="20">
        <f t="shared" si="0"/>
        <v>0.33576899999999998</v>
      </c>
      <c r="I16" s="15">
        <f t="shared" si="1"/>
        <v>0.292937</v>
      </c>
      <c r="J16" s="21">
        <f t="shared" si="2"/>
        <v>0.32677499999999993</v>
      </c>
      <c r="K16" s="23">
        <f t="shared" si="3"/>
        <v>0.24856032689999999</v>
      </c>
      <c r="L16" s="15">
        <f t="shared" si="4"/>
        <v>0.2398547322</v>
      </c>
      <c r="M16" s="30">
        <f t="shared" si="5"/>
        <v>0.24284643249999996</v>
      </c>
    </row>
    <row r="17" spans="1:13" s="1" customFormat="1" x14ac:dyDescent="0.25">
      <c r="A17" s="22">
        <v>65</v>
      </c>
      <c r="B17" s="23">
        <v>0.34145999999999999</v>
      </c>
      <c r="C17" s="24">
        <v>0.30592999999999992</v>
      </c>
      <c r="D17" s="25">
        <v>0.34842999999999991</v>
      </c>
      <c r="E17" s="26">
        <v>27.298999999999999</v>
      </c>
      <c r="F17" s="27">
        <v>35.162999999999997</v>
      </c>
      <c r="G17" s="28">
        <v>44.347000000000001</v>
      </c>
      <c r="H17" s="20">
        <f t="shared" si="0"/>
        <v>0.33557500000000001</v>
      </c>
      <c r="I17" s="15">
        <f t="shared" si="1"/>
        <v>0.29218099999999991</v>
      </c>
      <c r="J17" s="21">
        <f t="shared" si="2"/>
        <v>0.32549699999999993</v>
      </c>
      <c r="K17" s="23">
        <f t="shared" si="3"/>
        <v>0.24841480750000003</v>
      </c>
      <c r="L17" s="15">
        <f t="shared" si="4"/>
        <v>0.23924191859999994</v>
      </c>
      <c r="M17" s="30">
        <f t="shared" si="5"/>
        <v>0.24180320109999995</v>
      </c>
    </row>
    <row r="18" spans="1:13" s="1" customFormat="1" x14ac:dyDescent="0.25">
      <c r="A18" s="22">
        <v>70</v>
      </c>
      <c r="B18" s="23">
        <v>0.34154499999999999</v>
      </c>
      <c r="C18" s="24">
        <v>0.30575999999999998</v>
      </c>
      <c r="D18" s="25">
        <v>0.34571000000000002</v>
      </c>
      <c r="E18" s="26">
        <v>27.527999999999999</v>
      </c>
      <c r="F18" s="27">
        <v>35.508000000000003</v>
      </c>
      <c r="G18" s="28">
        <v>44.631999999999998</v>
      </c>
      <c r="H18" s="20">
        <f t="shared" si="0"/>
        <v>0.33543099999999998</v>
      </c>
      <c r="I18" s="15">
        <f t="shared" si="1"/>
        <v>0.29166599999999998</v>
      </c>
      <c r="J18" s="21">
        <f t="shared" si="2"/>
        <v>0.322492</v>
      </c>
      <c r="K18" s="23">
        <f t="shared" si="3"/>
        <v>0.24830679310000001</v>
      </c>
      <c r="L18" s="15">
        <f t="shared" si="4"/>
        <v>0.23882445959999998</v>
      </c>
      <c r="M18" s="30">
        <f t="shared" si="5"/>
        <v>0.2393502196</v>
      </c>
    </row>
    <row r="19" spans="1:13" s="1" customFormat="1" x14ac:dyDescent="0.25">
      <c r="A19" s="22">
        <v>75</v>
      </c>
      <c r="B19" s="23">
        <v>0.34171499999999999</v>
      </c>
      <c r="C19" s="24">
        <v>0.30542000000000002</v>
      </c>
      <c r="D19" s="25">
        <v>0.34477499999999989</v>
      </c>
      <c r="E19" s="26">
        <v>27.722000000000001</v>
      </c>
      <c r="F19" s="27">
        <v>35.802999999999997</v>
      </c>
      <c r="G19" s="28">
        <v>44.877000000000002</v>
      </c>
      <c r="H19" s="20">
        <f t="shared" si="0"/>
        <v>0.33540700000000001</v>
      </c>
      <c r="I19" s="15">
        <f t="shared" si="1"/>
        <v>0.29103100000000004</v>
      </c>
      <c r="J19" s="21">
        <f t="shared" si="2"/>
        <v>0.32131199999999988</v>
      </c>
      <c r="K19" s="23">
        <f t="shared" si="3"/>
        <v>0.24828879070000001</v>
      </c>
      <c r="L19" s="15">
        <f t="shared" si="4"/>
        <v>0.23830972860000005</v>
      </c>
      <c r="M19" s="30">
        <f t="shared" si="5"/>
        <v>0.23838698559999991</v>
      </c>
    </row>
    <row r="20" spans="1:13" s="1" customFormat="1" x14ac:dyDescent="0.25">
      <c r="A20" s="22">
        <v>80</v>
      </c>
      <c r="B20" s="23">
        <v>0.34171499999999999</v>
      </c>
      <c r="C20" s="24">
        <v>0.30525000000000002</v>
      </c>
      <c r="D20" s="25">
        <v>0.34426499999999988</v>
      </c>
      <c r="E20" s="26">
        <v>27.884</v>
      </c>
      <c r="F20" s="27">
        <v>36.052</v>
      </c>
      <c r="G20" s="28">
        <v>45.082999999999998</v>
      </c>
      <c r="H20" s="20">
        <f t="shared" si="0"/>
        <v>0.33524500000000002</v>
      </c>
      <c r="I20" s="15">
        <f t="shared" si="1"/>
        <v>0.29061200000000004</v>
      </c>
      <c r="J20" s="21">
        <f t="shared" si="2"/>
        <v>0.32059599999999988</v>
      </c>
      <c r="K20" s="23">
        <f t="shared" si="3"/>
        <v>0.24816727450000001</v>
      </c>
      <c r="L20" s="15">
        <f t="shared" si="4"/>
        <v>0.23797008720000004</v>
      </c>
      <c r="M20" s="30">
        <f t="shared" si="5"/>
        <v>0.23780251479999989</v>
      </c>
    </row>
    <row r="21" spans="1:13" s="1" customFormat="1" x14ac:dyDescent="0.25">
      <c r="A21" s="22">
        <v>85</v>
      </c>
      <c r="B21" s="23">
        <v>0.34179999999999999</v>
      </c>
      <c r="C21" s="24">
        <v>0.30516499999999991</v>
      </c>
      <c r="D21" s="25">
        <v>0.34392499999999993</v>
      </c>
      <c r="E21" s="26">
        <v>28.02</v>
      </c>
      <c r="F21" s="27">
        <v>36.262999999999998</v>
      </c>
      <c r="G21" s="28">
        <v>45.256</v>
      </c>
      <c r="H21" s="20">
        <f t="shared" si="0"/>
        <v>0.33519399999999999</v>
      </c>
      <c r="I21" s="15">
        <f t="shared" si="1"/>
        <v>0.29031599999999991</v>
      </c>
      <c r="J21" s="21">
        <f t="shared" si="2"/>
        <v>0.32008299999999995</v>
      </c>
      <c r="K21" s="23">
        <f t="shared" si="3"/>
        <v>0.24812901940000001</v>
      </c>
      <c r="L21" s="15">
        <f t="shared" si="4"/>
        <v>0.23773014959999994</v>
      </c>
      <c r="M21" s="30">
        <f t="shared" si="5"/>
        <v>0.23738375289999994</v>
      </c>
    </row>
    <row r="22" spans="1:13" s="1" customFormat="1" x14ac:dyDescent="0.25">
      <c r="A22" s="22">
        <v>90</v>
      </c>
      <c r="B22" s="23">
        <v>0.34179999999999999</v>
      </c>
      <c r="C22" s="24">
        <v>0.30507999999999991</v>
      </c>
      <c r="D22" s="25">
        <v>0.34375499999999992</v>
      </c>
      <c r="E22" s="26">
        <v>28.132999999999999</v>
      </c>
      <c r="F22" s="27">
        <v>36.44</v>
      </c>
      <c r="G22" s="28">
        <v>45.402000000000001</v>
      </c>
      <c r="H22" s="20">
        <f t="shared" si="0"/>
        <v>0.33508100000000002</v>
      </c>
      <c r="I22" s="15">
        <f t="shared" si="1"/>
        <v>0.29005399999999992</v>
      </c>
      <c r="J22" s="21">
        <f t="shared" si="2"/>
        <v>0.31976699999999991</v>
      </c>
      <c r="K22" s="23">
        <f t="shared" si="3"/>
        <v>0.2480442581</v>
      </c>
      <c r="L22" s="15">
        <f t="shared" si="4"/>
        <v>0.23751777239999994</v>
      </c>
      <c r="M22" s="30">
        <f t="shared" si="5"/>
        <v>0.23712580209999992</v>
      </c>
    </row>
    <row r="23" spans="1:13" s="1" customFormat="1" x14ac:dyDescent="0.25">
      <c r="A23" s="22">
        <v>95</v>
      </c>
      <c r="B23" s="23">
        <v>0.34179999999999999</v>
      </c>
      <c r="C23" s="24">
        <v>0.30507999999999991</v>
      </c>
      <c r="D23" s="25">
        <v>0.34366999999999998</v>
      </c>
      <c r="E23" s="26">
        <v>28.228999999999999</v>
      </c>
      <c r="F23" s="27">
        <v>36.591000000000001</v>
      </c>
      <c r="G23" s="28">
        <v>45.524999999999999</v>
      </c>
      <c r="H23" s="20">
        <f t="shared" si="0"/>
        <v>0.33498499999999998</v>
      </c>
      <c r="I23" s="15">
        <f t="shared" si="1"/>
        <v>0.28990299999999991</v>
      </c>
      <c r="J23" s="21">
        <f t="shared" si="2"/>
        <v>0.31955899999999998</v>
      </c>
      <c r="K23" s="23">
        <f t="shared" si="3"/>
        <v>0.24797224849999996</v>
      </c>
      <c r="L23" s="15">
        <f t="shared" si="4"/>
        <v>0.23739537179999995</v>
      </c>
      <c r="M23" s="30">
        <f t="shared" si="5"/>
        <v>0.2369560117</v>
      </c>
    </row>
    <row r="24" spans="1:13" s="1" customFormat="1" x14ac:dyDescent="0.25">
      <c r="A24" s="22">
        <v>100</v>
      </c>
      <c r="B24" s="23">
        <v>0.34179999999999999</v>
      </c>
      <c r="C24" s="24">
        <v>0.30499500000000002</v>
      </c>
      <c r="D24" s="25">
        <v>0.34349999999999992</v>
      </c>
      <c r="E24" s="26">
        <v>28.321000000000002</v>
      </c>
      <c r="F24" s="27">
        <v>36.728000000000002</v>
      </c>
      <c r="G24" s="28">
        <v>45.639000000000003</v>
      </c>
      <c r="H24" s="20">
        <f t="shared" si="0"/>
        <v>0.334893</v>
      </c>
      <c r="I24" s="15">
        <f t="shared" si="1"/>
        <v>0.28968100000000002</v>
      </c>
      <c r="J24" s="21">
        <f t="shared" si="2"/>
        <v>0.31927499999999992</v>
      </c>
      <c r="K24" s="23">
        <f t="shared" si="3"/>
        <v>0.24790323929999999</v>
      </c>
      <c r="L24" s="15">
        <f t="shared" si="4"/>
        <v>0.23721541860000003</v>
      </c>
      <c r="M24" s="30">
        <f t="shared" si="5"/>
        <v>0.23672418249999996</v>
      </c>
    </row>
    <row r="25" spans="1:13" s="1" customFormat="1" x14ac:dyDescent="0.25">
      <c r="A25" s="22">
        <v>105</v>
      </c>
      <c r="B25" s="23">
        <v>0.34179999999999999</v>
      </c>
      <c r="C25" s="24">
        <v>0.30507999999999991</v>
      </c>
      <c r="D25" s="25">
        <v>0.34341499999999991</v>
      </c>
      <c r="E25" s="26">
        <v>28.388999999999999</v>
      </c>
      <c r="F25" s="27">
        <v>36.837000000000003</v>
      </c>
      <c r="G25" s="28">
        <v>45.726999999999997</v>
      </c>
      <c r="H25" s="20">
        <f t="shared" si="0"/>
        <v>0.33482499999999998</v>
      </c>
      <c r="I25" s="15">
        <f t="shared" si="1"/>
        <v>0.28965699999999989</v>
      </c>
      <c r="J25" s="21">
        <f t="shared" si="2"/>
        <v>0.31910199999999994</v>
      </c>
      <c r="K25" s="23">
        <f t="shared" si="3"/>
        <v>0.24785223249999996</v>
      </c>
      <c r="L25" s="15">
        <f t="shared" si="4"/>
        <v>0.23719596419999991</v>
      </c>
      <c r="M25" s="30">
        <f t="shared" si="5"/>
        <v>0.23658296259999997</v>
      </c>
    </row>
    <row r="26" spans="1:13" s="1" customFormat="1" x14ac:dyDescent="0.25">
      <c r="A26" s="22">
        <v>110</v>
      </c>
      <c r="B26" s="23">
        <v>0.34171499999999999</v>
      </c>
      <c r="C26" s="24">
        <v>0.30491000000000001</v>
      </c>
      <c r="D26" s="25">
        <v>0.34341499999999991</v>
      </c>
      <c r="E26" s="26">
        <v>28.451000000000001</v>
      </c>
      <c r="F26" s="27">
        <v>36.930999999999997</v>
      </c>
      <c r="G26" s="28">
        <v>45.802</v>
      </c>
      <c r="H26" s="20">
        <f t="shared" si="0"/>
        <v>0.33467799999999998</v>
      </c>
      <c r="I26" s="15">
        <f t="shared" si="1"/>
        <v>0.28939300000000001</v>
      </c>
      <c r="J26" s="21">
        <f t="shared" si="2"/>
        <v>0.31902699999999989</v>
      </c>
      <c r="K26" s="23">
        <f t="shared" si="3"/>
        <v>0.24774196779999999</v>
      </c>
      <c r="L26" s="15">
        <f t="shared" si="4"/>
        <v>0.23698196580000003</v>
      </c>
      <c r="M26" s="30">
        <f t="shared" si="5"/>
        <v>0.23652174009999991</v>
      </c>
    </row>
    <row r="27" spans="1:13" s="1" customFormat="1" x14ac:dyDescent="0.25">
      <c r="A27" s="22">
        <v>115</v>
      </c>
      <c r="B27" s="23">
        <v>0.34179999999999999</v>
      </c>
      <c r="C27" s="24">
        <v>0.30499500000000002</v>
      </c>
      <c r="D27" s="25">
        <v>0.34332999999999991</v>
      </c>
      <c r="E27" s="26">
        <v>28.51</v>
      </c>
      <c r="F27" s="27">
        <v>37.018999999999998</v>
      </c>
      <c r="G27" s="28">
        <v>45.875999999999998</v>
      </c>
      <c r="H27" s="20">
        <f t="shared" si="0"/>
        <v>0.334704</v>
      </c>
      <c r="I27" s="15">
        <f t="shared" si="1"/>
        <v>0.28939000000000004</v>
      </c>
      <c r="J27" s="21">
        <f t="shared" si="2"/>
        <v>0.31886799999999993</v>
      </c>
      <c r="K27" s="23">
        <f t="shared" si="3"/>
        <v>0.24776147039999999</v>
      </c>
      <c r="L27" s="15">
        <f t="shared" si="4"/>
        <v>0.23697953400000005</v>
      </c>
      <c r="M27" s="30">
        <f t="shared" si="5"/>
        <v>0.23639194839999997</v>
      </c>
    </row>
    <row r="28" spans="1:13" s="1" customFormat="1" x14ac:dyDescent="0.25">
      <c r="A28" s="22">
        <v>120</v>
      </c>
      <c r="B28" s="23">
        <v>0.34179999999999999</v>
      </c>
      <c r="C28" s="24">
        <v>0.30499500000000002</v>
      </c>
      <c r="D28" s="25">
        <v>0.34332999999999991</v>
      </c>
      <c r="E28" s="26">
        <v>28.553999999999998</v>
      </c>
      <c r="F28" s="27">
        <v>37.087000000000003</v>
      </c>
      <c r="G28" s="28">
        <v>45.93</v>
      </c>
      <c r="H28" s="20">
        <f t="shared" si="0"/>
        <v>0.33466000000000001</v>
      </c>
      <c r="I28" s="15">
        <f t="shared" si="1"/>
        <v>0.28932200000000002</v>
      </c>
      <c r="J28" s="21">
        <f t="shared" si="2"/>
        <v>0.31881399999999993</v>
      </c>
      <c r="K28" s="23">
        <f t="shared" si="3"/>
        <v>0.24772846600000001</v>
      </c>
      <c r="L28" s="15">
        <f t="shared" si="4"/>
        <v>0.23692441320000002</v>
      </c>
      <c r="M28" s="30">
        <f t="shared" si="5"/>
        <v>0.23634786819999995</v>
      </c>
    </row>
    <row r="29" spans="1:13" s="1" customFormat="1" x14ac:dyDescent="0.25">
      <c r="A29" s="22">
        <v>125</v>
      </c>
      <c r="B29" s="23">
        <v>0.34179999999999999</v>
      </c>
      <c r="C29" s="24">
        <v>0.30507999999999991</v>
      </c>
      <c r="D29" s="25">
        <v>0.34316000000000002</v>
      </c>
      <c r="E29" s="26">
        <v>28.593</v>
      </c>
      <c r="F29" s="27">
        <v>37.146000000000001</v>
      </c>
      <c r="G29" s="28">
        <v>45.978000000000002</v>
      </c>
      <c r="H29" s="20">
        <f t="shared" si="0"/>
        <v>0.334621</v>
      </c>
      <c r="I29" s="15">
        <f t="shared" si="1"/>
        <v>0.28934799999999988</v>
      </c>
      <c r="J29" s="21">
        <f t="shared" si="2"/>
        <v>0.31859600000000005</v>
      </c>
      <c r="K29" s="23">
        <f t="shared" si="3"/>
        <v>0.24769921209999998</v>
      </c>
      <c r="L29" s="15">
        <f t="shared" si="4"/>
        <v>0.23694548879999991</v>
      </c>
      <c r="M29" s="30">
        <f t="shared" si="5"/>
        <v>0.23616991480000002</v>
      </c>
    </row>
    <row r="30" spans="1:13" s="1" customFormat="1" x14ac:dyDescent="0.25">
      <c r="A30" s="22">
        <v>130</v>
      </c>
      <c r="B30" s="23">
        <v>0.34179999999999999</v>
      </c>
      <c r="C30" s="24">
        <v>0.30516499999999991</v>
      </c>
      <c r="D30" s="25">
        <v>0.34307500000000002</v>
      </c>
      <c r="E30" s="26">
        <v>28.620999999999999</v>
      </c>
      <c r="F30" s="27">
        <v>37.191000000000003</v>
      </c>
      <c r="G30" s="28">
        <v>46.015000000000001</v>
      </c>
      <c r="H30" s="20">
        <f t="shared" si="0"/>
        <v>0.33459299999999997</v>
      </c>
      <c r="I30" s="15">
        <f t="shared" si="1"/>
        <v>0.28938799999999992</v>
      </c>
      <c r="J30" s="21">
        <f t="shared" si="2"/>
        <v>0.31847400000000003</v>
      </c>
      <c r="K30" s="23">
        <f t="shared" si="3"/>
        <v>0.24767820929999998</v>
      </c>
      <c r="L30" s="15">
        <f t="shared" si="4"/>
        <v>0.23697791279999994</v>
      </c>
      <c r="M30" s="30">
        <f t="shared" si="5"/>
        <v>0.23607032620000004</v>
      </c>
    </row>
    <row r="31" spans="1:13" s="1" customFormat="1" x14ac:dyDescent="0.25">
      <c r="A31" s="22">
        <v>135</v>
      </c>
      <c r="B31" s="23">
        <v>0.34179999999999999</v>
      </c>
      <c r="C31" s="24">
        <v>0.30516499999999991</v>
      </c>
      <c r="D31" s="25">
        <v>0.34273500000000001</v>
      </c>
      <c r="E31" s="26">
        <v>28.646000000000001</v>
      </c>
      <c r="F31" s="27">
        <v>37.231000000000002</v>
      </c>
      <c r="G31" s="28">
        <v>46.045000000000002</v>
      </c>
      <c r="H31" s="20">
        <f t="shared" si="0"/>
        <v>0.33456799999999998</v>
      </c>
      <c r="I31" s="15">
        <f t="shared" si="1"/>
        <v>0.28934799999999988</v>
      </c>
      <c r="J31" s="21">
        <f t="shared" si="2"/>
        <v>0.318104</v>
      </c>
      <c r="K31" s="23">
        <f t="shared" si="3"/>
        <v>0.24765945679999998</v>
      </c>
      <c r="L31" s="15">
        <f t="shared" si="4"/>
        <v>0.23694548879999991</v>
      </c>
      <c r="M31" s="30">
        <f t="shared" si="5"/>
        <v>0.23576829520000001</v>
      </c>
    </row>
    <row r="32" spans="1:13" s="1" customFormat="1" x14ac:dyDescent="0.25">
      <c r="A32" s="22">
        <v>140</v>
      </c>
      <c r="B32" s="23">
        <v>0.34179999999999999</v>
      </c>
      <c r="C32" s="24">
        <v>0.30542000000000002</v>
      </c>
      <c r="D32" s="25">
        <v>0.34273500000000001</v>
      </c>
      <c r="E32" s="26">
        <v>28.678999999999998</v>
      </c>
      <c r="F32" s="27">
        <v>37.274000000000001</v>
      </c>
      <c r="G32" s="28">
        <v>46.082000000000001</v>
      </c>
      <c r="H32" s="20">
        <f t="shared" si="0"/>
        <v>0.33453499999999997</v>
      </c>
      <c r="I32" s="15">
        <f t="shared" si="1"/>
        <v>0.28956000000000004</v>
      </c>
      <c r="J32" s="21">
        <f t="shared" si="2"/>
        <v>0.31806699999999999</v>
      </c>
      <c r="K32" s="23">
        <f t="shared" si="3"/>
        <v>0.24763470349999997</v>
      </c>
      <c r="L32" s="15">
        <f t="shared" si="4"/>
        <v>0.23711733600000004</v>
      </c>
      <c r="M32" s="30">
        <f t="shared" si="5"/>
        <v>0.23573809209999999</v>
      </c>
    </row>
    <row r="33" spans="1:13" s="1" customFormat="1" x14ac:dyDescent="0.25">
      <c r="A33" s="22">
        <v>145</v>
      </c>
      <c r="B33" s="23">
        <v>0.34179999999999999</v>
      </c>
      <c r="C33" s="24">
        <v>0.30525000000000002</v>
      </c>
      <c r="D33" s="25">
        <v>0.34265000000000001</v>
      </c>
      <c r="E33" s="26">
        <v>28.704999999999998</v>
      </c>
      <c r="F33" s="27">
        <v>37.314</v>
      </c>
      <c r="G33" s="28">
        <v>46.115000000000002</v>
      </c>
      <c r="H33" s="20">
        <f t="shared" si="0"/>
        <v>0.334509</v>
      </c>
      <c r="I33" s="15">
        <f t="shared" si="1"/>
        <v>0.28935</v>
      </c>
      <c r="J33" s="21">
        <f t="shared" si="2"/>
        <v>0.31794900000000004</v>
      </c>
      <c r="K33" s="23">
        <f t="shared" si="3"/>
        <v>0.24761520090000003</v>
      </c>
      <c r="L33" s="15">
        <f t="shared" si="4"/>
        <v>0.23694711000000002</v>
      </c>
      <c r="M33" s="30">
        <f t="shared" si="5"/>
        <v>0.23564176870000006</v>
      </c>
    </row>
    <row r="34" spans="1:13" s="1" customFormat="1" x14ac:dyDescent="0.25">
      <c r="A34" s="22">
        <v>150</v>
      </c>
      <c r="B34" s="23">
        <v>0.34171499999999999</v>
      </c>
      <c r="C34" s="24">
        <v>0.30525000000000002</v>
      </c>
      <c r="D34" s="25">
        <v>0.34265000000000001</v>
      </c>
      <c r="E34" s="26">
        <v>28.722999999999999</v>
      </c>
      <c r="F34" s="27">
        <v>37.343000000000004</v>
      </c>
      <c r="G34" s="28">
        <v>46.137999999999998</v>
      </c>
      <c r="H34" s="20">
        <f t="shared" si="0"/>
        <v>0.33440599999999998</v>
      </c>
      <c r="I34" s="15">
        <f t="shared" si="1"/>
        <v>0.28932099999999999</v>
      </c>
      <c r="J34" s="21">
        <f t="shared" si="2"/>
        <v>0.31792600000000004</v>
      </c>
      <c r="K34" s="23">
        <f t="shared" si="3"/>
        <v>0.24753794059999998</v>
      </c>
      <c r="L34" s="15">
        <f t="shared" si="4"/>
        <v>0.23692360260000001</v>
      </c>
      <c r="M34" s="30">
        <f t="shared" si="5"/>
        <v>0.23562299380000004</v>
      </c>
    </row>
    <row r="35" spans="1:13" s="1" customFormat="1" x14ac:dyDescent="0.25">
      <c r="A35" s="22">
        <v>155</v>
      </c>
      <c r="B35" s="23">
        <v>0.34171499999999999</v>
      </c>
      <c r="C35" s="24">
        <v>0.30533500000000002</v>
      </c>
      <c r="D35" s="25">
        <v>0.3425649999999999</v>
      </c>
      <c r="E35" s="26">
        <v>28.725999999999999</v>
      </c>
      <c r="F35" s="27">
        <v>37.351999999999997</v>
      </c>
      <c r="G35" s="28">
        <v>46.145000000000003</v>
      </c>
      <c r="H35" s="20">
        <f t="shared" si="0"/>
        <v>0.33440300000000001</v>
      </c>
      <c r="I35" s="15">
        <f t="shared" si="1"/>
        <v>0.28939700000000002</v>
      </c>
      <c r="J35" s="21">
        <f t="shared" si="2"/>
        <v>0.31783399999999989</v>
      </c>
      <c r="K35" s="23">
        <f t="shared" si="3"/>
        <v>0.24753569030000003</v>
      </c>
      <c r="L35" s="15">
        <f t="shared" si="4"/>
        <v>0.23698520820000002</v>
      </c>
      <c r="M35" s="30">
        <f t="shared" si="5"/>
        <v>0.23554789419999991</v>
      </c>
    </row>
    <row r="36" spans="1:13" s="1" customFormat="1" x14ac:dyDescent="0.25">
      <c r="A36" s="22">
        <v>160</v>
      </c>
      <c r="B36" s="23">
        <v>0.34171499999999999</v>
      </c>
      <c r="C36" s="24">
        <v>0.30533500000000002</v>
      </c>
      <c r="D36" s="25">
        <v>0.3425649999999999</v>
      </c>
      <c r="E36" s="26">
        <v>28.747</v>
      </c>
      <c r="F36" s="27">
        <v>37.378999999999998</v>
      </c>
      <c r="G36" s="28">
        <v>46.167000000000002</v>
      </c>
      <c r="H36" s="20">
        <f t="shared" si="0"/>
        <v>0.33438200000000001</v>
      </c>
      <c r="I36" s="15">
        <f t="shared" si="1"/>
        <v>0.28937000000000002</v>
      </c>
      <c r="J36" s="21">
        <f t="shared" si="2"/>
        <v>0.31781199999999987</v>
      </c>
      <c r="K36" s="23">
        <f t="shared" si="3"/>
        <v>0.24751993819999998</v>
      </c>
      <c r="L36" s="15">
        <f t="shared" si="4"/>
        <v>0.23696332200000003</v>
      </c>
      <c r="M36" s="30">
        <f t="shared" si="5"/>
        <v>0.23552993559999988</v>
      </c>
    </row>
    <row r="37" spans="1:13" s="1" customFormat="1" x14ac:dyDescent="0.25">
      <c r="A37" s="22">
        <v>165</v>
      </c>
      <c r="B37" s="23">
        <v>0.34171499999999999</v>
      </c>
      <c r="C37" s="24">
        <v>0.30550499999999992</v>
      </c>
      <c r="D37" s="25">
        <v>0.3425649999999999</v>
      </c>
      <c r="E37" s="26">
        <v>28.751999999999999</v>
      </c>
      <c r="F37" s="27">
        <v>37.386000000000003</v>
      </c>
      <c r="G37" s="28">
        <v>46.17</v>
      </c>
      <c r="H37" s="20">
        <f t="shared" si="0"/>
        <v>0.33437699999999998</v>
      </c>
      <c r="I37" s="15">
        <f t="shared" si="1"/>
        <v>0.28953299999999993</v>
      </c>
      <c r="J37" s="21">
        <f t="shared" si="2"/>
        <v>0.3178089999999999</v>
      </c>
      <c r="K37" s="23">
        <f t="shared" si="3"/>
        <v>0.24751618769999997</v>
      </c>
      <c r="L37" s="15">
        <f t="shared" si="4"/>
        <v>0.23709544979999994</v>
      </c>
      <c r="M37" s="30">
        <f t="shared" si="5"/>
        <v>0.23552748669999993</v>
      </c>
    </row>
    <row r="38" spans="1:13" s="1" customFormat="1" x14ac:dyDescent="0.25">
      <c r="A38" s="22">
        <v>170</v>
      </c>
      <c r="B38" s="23">
        <v>0.34171499999999999</v>
      </c>
      <c r="C38" s="24">
        <v>0.30550499999999992</v>
      </c>
      <c r="D38" s="25">
        <v>0.3424799999999999</v>
      </c>
      <c r="E38" s="26">
        <v>28.757000000000001</v>
      </c>
      <c r="F38" s="27">
        <v>37.395000000000003</v>
      </c>
      <c r="G38" s="28">
        <v>46.177</v>
      </c>
      <c r="H38" s="20">
        <f t="shared" si="0"/>
        <v>0.334372</v>
      </c>
      <c r="I38" s="15">
        <f t="shared" si="1"/>
        <v>0.28952399999999989</v>
      </c>
      <c r="J38" s="21">
        <f t="shared" si="2"/>
        <v>0.31771699999999992</v>
      </c>
      <c r="K38" s="23">
        <f t="shared" si="3"/>
        <v>0.24751243720000002</v>
      </c>
      <c r="L38" s="15">
        <f t="shared" si="4"/>
        <v>0.23708815439999992</v>
      </c>
      <c r="M38" s="30">
        <f t="shared" si="5"/>
        <v>0.23545238709999991</v>
      </c>
    </row>
    <row r="39" spans="1:13" s="1" customFormat="1" x14ac:dyDescent="0.25">
      <c r="A39" s="22">
        <v>175</v>
      </c>
      <c r="B39" s="23">
        <v>0.34171499999999999</v>
      </c>
      <c r="C39" s="24">
        <v>0.30542000000000002</v>
      </c>
      <c r="D39" s="25">
        <v>0.3424799999999999</v>
      </c>
      <c r="E39" s="26">
        <v>28.762</v>
      </c>
      <c r="F39" s="27">
        <v>37.405000000000001</v>
      </c>
      <c r="G39" s="28">
        <v>46.182000000000002</v>
      </c>
      <c r="H39" s="20">
        <f t="shared" si="0"/>
        <v>0.33436699999999997</v>
      </c>
      <c r="I39" s="15">
        <f t="shared" si="1"/>
        <v>0.28942900000000005</v>
      </c>
      <c r="J39" s="21">
        <f t="shared" si="2"/>
        <v>0.31771199999999988</v>
      </c>
      <c r="K39" s="23">
        <f t="shared" si="3"/>
        <v>0.24750868669999995</v>
      </c>
      <c r="L39" s="15">
        <f t="shared" si="4"/>
        <v>0.23701114740000004</v>
      </c>
      <c r="M39" s="30">
        <f t="shared" si="5"/>
        <v>0.23544830559999994</v>
      </c>
    </row>
    <row r="40" spans="1:13" s="1" customFormat="1" x14ac:dyDescent="0.25">
      <c r="A40" s="22">
        <v>180</v>
      </c>
      <c r="B40" s="23">
        <v>0.34171499999999999</v>
      </c>
      <c r="C40" s="24">
        <v>0.30542000000000002</v>
      </c>
      <c r="D40" s="25">
        <v>0.3425649999999999</v>
      </c>
      <c r="E40" s="26">
        <v>28.771999999999998</v>
      </c>
      <c r="F40" s="27">
        <v>37.417000000000002</v>
      </c>
      <c r="G40" s="28">
        <v>46.192</v>
      </c>
      <c r="H40" s="20">
        <f t="shared" si="0"/>
        <v>0.33435700000000002</v>
      </c>
      <c r="I40" s="15">
        <f t="shared" si="1"/>
        <v>0.28941700000000004</v>
      </c>
      <c r="J40" s="21">
        <f t="shared" si="2"/>
        <v>0.31778699999999988</v>
      </c>
      <c r="K40" s="23">
        <f t="shared" si="3"/>
        <v>0.24750118569999999</v>
      </c>
      <c r="L40" s="15">
        <f t="shared" si="4"/>
        <v>0.23700142020000003</v>
      </c>
      <c r="M40" s="30">
        <f t="shared" si="5"/>
        <v>0.23550952809999989</v>
      </c>
    </row>
    <row r="41" spans="1:13" s="1" customFormat="1" x14ac:dyDescent="0.25">
      <c r="A41" s="22">
        <v>185</v>
      </c>
      <c r="B41" s="23">
        <v>0.34162999999999988</v>
      </c>
      <c r="C41" s="24">
        <v>0.30567499999999992</v>
      </c>
      <c r="D41" s="25">
        <v>0.3425649999999999</v>
      </c>
      <c r="E41" s="26">
        <v>28.777000000000001</v>
      </c>
      <c r="F41" s="27">
        <v>37.423999999999999</v>
      </c>
      <c r="G41" s="28">
        <v>46.198</v>
      </c>
      <c r="H41" s="20">
        <f t="shared" si="0"/>
        <v>0.33426699999999987</v>
      </c>
      <c r="I41" s="15">
        <f t="shared" si="1"/>
        <v>0.28966499999999989</v>
      </c>
      <c r="J41" s="21">
        <f t="shared" si="2"/>
        <v>0.31778099999999987</v>
      </c>
      <c r="K41" s="23">
        <f t="shared" si="3"/>
        <v>0.24743367669999991</v>
      </c>
      <c r="L41" s="15">
        <f t="shared" si="4"/>
        <v>0.23720244899999993</v>
      </c>
      <c r="M41" s="30">
        <f t="shared" si="5"/>
        <v>0.23550463029999988</v>
      </c>
    </row>
    <row r="42" spans="1:13" s="1" customFormat="1" x14ac:dyDescent="0.25">
      <c r="A42" s="22">
        <v>190</v>
      </c>
      <c r="B42" s="23">
        <v>0.34162999999999988</v>
      </c>
      <c r="C42" s="24">
        <v>0.30584499999999998</v>
      </c>
      <c r="D42" s="25">
        <v>0.3424799999999999</v>
      </c>
      <c r="E42" s="26">
        <v>28.780999999999999</v>
      </c>
      <c r="F42" s="27">
        <v>37.43</v>
      </c>
      <c r="G42" s="28">
        <v>46.201000000000001</v>
      </c>
      <c r="H42" s="20">
        <f t="shared" si="0"/>
        <v>0.33426299999999987</v>
      </c>
      <c r="I42" s="15">
        <f t="shared" si="1"/>
        <v>0.289829</v>
      </c>
      <c r="J42" s="21">
        <f t="shared" si="2"/>
        <v>0.31769299999999989</v>
      </c>
      <c r="K42" s="23">
        <f t="shared" si="3"/>
        <v>0.2474306762999999</v>
      </c>
      <c r="L42" s="15">
        <f t="shared" si="4"/>
        <v>0.23733538740000001</v>
      </c>
      <c r="M42" s="30">
        <f t="shared" si="5"/>
        <v>0.23543279589999991</v>
      </c>
    </row>
    <row r="43" spans="1:13" s="1" customFormat="1" x14ac:dyDescent="0.25">
      <c r="A43" s="22">
        <v>195</v>
      </c>
      <c r="B43" s="23">
        <v>0.34162999999999988</v>
      </c>
      <c r="C43" s="24">
        <v>0.30592999999999992</v>
      </c>
      <c r="D43" s="25">
        <v>0.3425649999999999</v>
      </c>
      <c r="E43" s="26">
        <v>28.786999999999999</v>
      </c>
      <c r="F43" s="27">
        <v>37.436999999999998</v>
      </c>
      <c r="G43" s="28">
        <v>46.209000000000003</v>
      </c>
      <c r="H43" s="20">
        <f t="shared" si="0"/>
        <v>0.33425699999999986</v>
      </c>
      <c r="I43" s="15">
        <f t="shared" si="1"/>
        <v>0.28990699999999991</v>
      </c>
      <c r="J43" s="21">
        <f t="shared" si="2"/>
        <v>0.31776999999999989</v>
      </c>
      <c r="K43" s="23">
        <f t="shared" si="3"/>
        <v>0.24742617569999989</v>
      </c>
      <c r="L43" s="15">
        <f t="shared" si="4"/>
        <v>0.23739861419999994</v>
      </c>
      <c r="M43" s="30">
        <f t="shared" si="5"/>
        <v>0.23549565099999989</v>
      </c>
    </row>
    <row r="44" spans="1:13" s="1" customFormat="1" x14ac:dyDescent="0.25">
      <c r="A44" s="22">
        <v>200</v>
      </c>
      <c r="B44" s="23">
        <v>0.34154499999999999</v>
      </c>
      <c r="C44" s="24">
        <v>0.30592999999999992</v>
      </c>
      <c r="D44" s="25">
        <v>0.3425649999999999</v>
      </c>
      <c r="E44" s="26">
        <v>28.792000000000002</v>
      </c>
      <c r="F44" s="27">
        <v>37.444000000000003</v>
      </c>
      <c r="G44" s="28">
        <v>46.212000000000003</v>
      </c>
      <c r="H44" s="20">
        <f t="shared" si="0"/>
        <v>0.33416699999999999</v>
      </c>
      <c r="I44" s="15">
        <f t="shared" si="1"/>
        <v>0.28989999999999994</v>
      </c>
      <c r="J44" s="21">
        <f t="shared" si="2"/>
        <v>0.31776699999999991</v>
      </c>
      <c r="K44" s="23">
        <f t="shared" si="3"/>
        <v>0.24735866669999998</v>
      </c>
      <c r="L44" s="15">
        <f t="shared" si="4"/>
        <v>0.23739293999999997</v>
      </c>
      <c r="M44" s="30">
        <f t="shared" si="5"/>
        <v>0.23549320209999994</v>
      </c>
    </row>
    <row r="45" spans="1:13" s="1" customFormat="1" x14ac:dyDescent="0.25">
      <c r="A45" s="22">
        <v>205</v>
      </c>
      <c r="B45" s="23">
        <v>0.34137499999999998</v>
      </c>
      <c r="C45" s="24">
        <v>0.30592999999999992</v>
      </c>
      <c r="D45" s="25">
        <v>0.3424799999999999</v>
      </c>
      <c r="E45" s="26">
        <v>28.783999999999999</v>
      </c>
      <c r="F45" s="27">
        <v>37.436</v>
      </c>
      <c r="G45" s="28">
        <v>46.203000000000003</v>
      </c>
      <c r="H45" s="20">
        <f t="shared" si="0"/>
        <v>0.334005</v>
      </c>
      <c r="I45" s="15">
        <f t="shared" si="1"/>
        <v>0.28990799999999994</v>
      </c>
      <c r="J45" s="21">
        <f t="shared" si="2"/>
        <v>0.31769099999999989</v>
      </c>
      <c r="K45" s="23">
        <f t="shared" si="3"/>
        <v>0.24723715049999997</v>
      </c>
      <c r="L45" s="15">
        <f t="shared" si="4"/>
        <v>0.23739942479999995</v>
      </c>
      <c r="M45" s="30">
        <f t="shared" si="5"/>
        <v>0.23543116329999994</v>
      </c>
    </row>
    <row r="46" spans="1:13" s="1" customFormat="1" x14ac:dyDescent="0.25">
      <c r="A46" s="22">
        <v>210</v>
      </c>
      <c r="B46" s="23">
        <v>0.34137499999999998</v>
      </c>
      <c r="C46" s="24">
        <v>0.30592999999999992</v>
      </c>
      <c r="D46" s="25">
        <v>0.3425649999999999</v>
      </c>
      <c r="E46" s="26">
        <v>28.791</v>
      </c>
      <c r="F46" s="27">
        <v>37.442</v>
      </c>
      <c r="G46" s="28">
        <v>46.207999999999998</v>
      </c>
      <c r="H46" s="20">
        <f t="shared" si="0"/>
        <v>0.33399799999999996</v>
      </c>
      <c r="I46" s="15">
        <f t="shared" si="1"/>
        <v>0.28990199999999994</v>
      </c>
      <c r="J46" s="21">
        <f t="shared" si="2"/>
        <v>0.31777099999999991</v>
      </c>
      <c r="K46" s="23">
        <f t="shared" si="3"/>
        <v>0.24723189979999996</v>
      </c>
      <c r="L46" s="15">
        <f t="shared" si="4"/>
        <v>0.23739456119999996</v>
      </c>
      <c r="M46" s="30">
        <f t="shared" si="5"/>
        <v>0.23549646729999993</v>
      </c>
    </row>
    <row r="47" spans="1:13" s="1" customFormat="1" x14ac:dyDescent="0.25">
      <c r="A47" s="22">
        <v>215</v>
      </c>
      <c r="B47" s="23">
        <v>0.34137499999999998</v>
      </c>
      <c r="C47" s="24">
        <v>0.30584499999999998</v>
      </c>
      <c r="D47" s="25">
        <v>0.3425649999999999</v>
      </c>
      <c r="E47" s="26">
        <v>28.795999999999999</v>
      </c>
      <c r="F47" s="27">
        <v>37.445999999999998</v>
      </c>
      <c r="G47" s="28">
        <v>46.210999999999999</v>
      </c>
      <c r="H47" s="20">
        <f t="shared" si="0"/>
        <v>0.33399299999999998</v>
      </c>
      <c r="I47" s="15">
        <f t="shared" si="1"/>
        <v>0.28981299999999999</v>
      </c>
      <c r="J47" s="21">
        <f t="shared" si="2"/>
        <v>0.31776799999999988</v>
      </c>
      <c r="K47" s="23">
        <f t="shared" si="3"/>
        <v>0.24722814930000001</v>
      </c>
      <c r="L47" s="15">
        <f t="shared" si="4"/>
        <v>0.23732241779999999</v>
      </c>
      <c r="M47" s="30">
        <f t="shared" si="5"/>
        <v>0.23549401839999992</v>
      </c>
    </row>
    <row r="48" spans="1:13" s="1" customFormat="1" x14ac:dyDescent="0.25">
      <c r="A48" s="22">
        <v>220</v>
      </c>
      <c r="B48" s="23">
        <v>0.34137499999999998</v>
      </c>
      <c r="C48" s="24">
        <v>0.30601499999999993</v>
      </c>
      <c r="D48" s="25">
        <v>0.3425649999999999</v>
      </c>
      <c r="E48" s="26">
        <v>28.795000000000002</v>
      </c>
      <c r="F48" s="27">
        <v>37.445999999999998</v>
      </c>
      <c r="G48" s="28">
        <v>46.21</v>
      </c>
      <c r="H48" s="20">
        <f t="shared" si="0"/>
        <v>0.33399399999999996</v>
      </c>
      <c r="I48" s="15">
        <f t="shared" si="1"/>
        <v>0.28998299999999994</v>
      </c>
      <c r="J48" s="21">
        <f t="shared" si="2"/>
        <v>0.31776899999999991</v>
      </c>
      <c r="K48" s="23">
        <f t="shared" si="3"/>
        <v>0.24722889939999995</v>
      </c>
      <c r="L48" s="15">
        <f t="shared" si="4"/>
        <v>0.23746021979999996</v>
      </c>
      <c r="M48" s="30">
        <f t="shared" si="5"/>
        <v>0.23549483469999991</v>
      </c>
    </row>
    <row r="49" spans="1:13" s="1" customFormat="1" x14ac:dyDescent="0.25">
      <c r="A49" s="22">
        <v>225</v>
      </c>
      <c r="B49" s="23">
        <v>0.34128999999999998</v>
      </c>
      <c r="C49" s="24">
        <v>0.30609999999999993</v>
      </c>
      <c r="D49" s="25">
        <v>0.3425649999999999</v>
      </c>
      <c r="E49" s="26">
        <v>28.797999999999998</v>
      </c>
      <c r="F49" s="27">
        <v>37.450000000000003</v>
      </c>
      <c r="G49" s="28">
        <v>46.212000000000003</v>
      </c>
      <c r="H49" s="20">
        <f t="shared" si="0"/>
        <v>0.33390599999999998</v>
      </c>
      <c r="I49" s="15">
        <f t="shared" si="1"/>
        <v>0.29006399999999993</v>
      </c>
      <c r="J49" s="21">
        <f t="shared" si="2"/>
        <v>0.31776699999999991</v>
      </c>
      <c r="K49" s="23">
        <f t="shared" si="3"/>
        <v>0.24716289059999999</v>
      </c>
      <c r="L49" s="15">
        <f t="shared" si="4"/>
        <v>0.23752587839999995</v>
      </c>
      <c r="M49" s="30">
        <f t="shared" si="5"/>
        <v>0.23549320209999994</v>
      </c>
    </row>
    <row r="50" spans="1:13" s="1" customFormat="1" x14ac:dyDescent="0.25">
      <c r="A50" s="22">
        <v>230</v>
      </c>
      <c r="B50" s="23">
        <v>0.34128999999999998</v>
      </c>
      <c r="C50" s="24">
        <v>0.30601499999999993</v>
      </c>
      <c r="D50" s="25">
        <v>0.3425649999999999</v>
      </c>
      <c r="E50" s="26">
        <v>28.786000000000001</v>
      </c>
      <c r="F50" s="27">
        <v>37.430999999999997</v>
      </c>
      <c r="G50" s="28">
        <v>46.188000000000002</v>
      </c>
      <c r="H50" s="20">
        <f t="shared" si="0"/>
        <v>0.33391799999999999</v>
      </c>
      <c r="I50" s="15">
        <f t="shared" si="1"/>
        <v>0.28999799999999992</v>
      </c>
      <c r="J50" s="21">
        <f t="shared" si="2"/>
        <v>0.31779099999999988</v>
      </c>
      <c r="K50" s="23">
        <f t="shared" si="3"/>
        <v>0.24717189180000002</v>
      </c>
      <c r="L50" s="15">
        <f t="shared" si="4"/>
        <v>0.23747237879999994</v>
      </c>
      <c r="M50" s="30">
        <f t="shared" si="5"/>
        <v>0.23551279329999988</v>
      </c>
    </row>
    <row r="51" spans="1:13" s="1" customFormat="1" x14ac:dyDescent="0.25">
      <c r="A51" s="22">
        <v>235</v>
      </c>
      <c r="B51" s="23">
        <v>0.34128999999999998</v>
      </c>
      <c r="C51" s="24">
        <v>0.30618499999999998</v>
      </c>
      <c r="D51" s="25">
        <v>0.3425649999999999</v>
      </c>
      <c r="E51" s="26">
        <v>28.776</v>
      </c>
      <c r="F51" s="27">
        <v>37.423999999999999</v>
      </c>
      <c r="G51" s="28">
        <v>46.186999999999998</v>
      </c>
      <c r="H51" s="20">
        <f t="shared" si="0"/>
        <v>0.333928</v>
      </c>
      <c r="I51" s="15">
        <f t="shared" si="1"/>
        <v>0.29017499999999996</v>
      </c>
      <c r="J51" s="21">
        <f t="shared" si="2"/>
        <v>0.31779199999999991</v>
      </c>
      <c r="K51" s="23">
        <f t="shared" si="3"/>
        <v>0.24717939279999998</v>
      </c>
      <c r="L51" s="15">
        <f t="shared" si="4"/>
        <v>0.23761585499999999</v>
      </c>
      <c r="M51" s="30">
        <f t="shared" si="5"/>
        <v>0.23551360959999992</v>
      </c>
    </row>
    <row r="52" spans="1:13" s="1" customFormat="1" x14ac:dyDescent="0.25">
      <c r="A52" s="22">
        <v>240</v>
      </c>
      <c r="B52" s="23">
        <v>0.34120499999999998</v>
      </c>
      <c r="C52" s="24">
        <v>0.30626999999999999</v>
      </c>
      <c r="D52" s="25">
        <v>0.34265000000000001</v>
      </c>
      <c r="E52" s="26">
        <v>28.834</v>
      </c>
      <c r="F52" s="27">
        <v>37.466999999999999</v>
      </c>
      <c r="G52" s="28">
        <v>46.225999999999999</v>
      </c>
      <c r="H52" s="20">
        <f t="shared" si="0"/>
        <v>0.333785</v>
      </c>
      <c r="I52" s="15">
        <f t="shared" si="1"/>
        <v>0.290217</v>
      </c>
      <c r="J52" s="21">
        <f t="shared" si="2"/>
        <v>0.31783800000000001</v>
      </c>
      <c r="K52" s="23">
        <f t="shared" si="3"/>
        <v>0.24707212850000002</v>
      </c>
      <c r="L52" s="15">
        <f t="shared" si="4"/>
        <v>0.23764990020000001</v>
      </c>
      <c r="M52" s="30">
        <f t="shared" si="5"/>
        <v>0.23555115940000002</v>
      </c>
    </row>
    <row r="53" spans="1:13" s="1" customFormat="1" x14ac:dyDescent="0.25">
      <c r="A53" s="22">
        <v>245</v>
      </c>
      <c r="B53" s="23">
        <v>0.34111999999999998</v>
      </c>
      <c r="C53" s="24">
        <v>0.30618499999999998</v>
      </c>
      <c r="D53" s="25">
        <v>0.34265000000000001</v>
      </c>
      <c r="E53" s="26">
        <v>28.827000000000002</v>
      </c>
      <c r="F53" s="27">
        <v>37.470999999999997</v>
      </c>
      <c r="G53" s="28">
        <v>46.222000000000001</v>
      </c>
      <c r="H53" s="20">
        <f t="shared" si="0"/>
        <v>0.33370699999999998</v>
      </c>
      <c r="I53" s="15">
        <f t="shared" si="1"/>
        <v>0.290128</v>
      </c>
      <c r="J53" s="21">
        <f t="shared" si="2"/>
        <v>0.31784200000000001</v>
      </c>
      <c r="K53" s="23">
        <f t="shared" si="3"/>
        <v>0.24701362069999996</v>
      </c>
      <c r="L53" s="15">
        <f t="shared" si="4"/>
        <v>0.23757775680000001</v>
      </c>
      <c r="M53" s="30">
        <f t="shared" si="5"/>
        <v>0.23555442460000001</v>
      </c>
    </row>
    <row r="54" spans="1:13" s="1" customFormat="1" x14ac:dyDescent="0.25">
      <c r="A54" s="22">
        <v>250</v>
      </c>
      <c r="B54" s="23">
        <v>0.34111999999999998</v>
      </c>
      <c r="C54" s="24">
        <v>0.30618499999999998</v>
      </c>
      <c r="D54" s="25">
        <v>0.34265000000000001</v>
      </c>
      <c r="E54" s="26">
        <v>28.827000000000002</v>
      </c>
      <c r="F54" s="27">
        <v>37.472000000000001</v>
      </c>
      <c r="G54" s="28">
        <v>46.222999999999999</v>
      </c>
      <c r="H54" s="20">
        <f t="shared" si="0"/>
        <v>0.33370699999999998</v>
      </c>
      <c r="I54" s="15">
        <f t="shared" si="1"/>
        <v>0.29012699999999997</v>
      </c>
      <c r="J54" s="21">
        <f t="shared" si="2"/>
        <v>0.31784100000000004</v>
      </c>
      <c r="K54" s="23">
        <f t="shared" si="3"/>
        <v>0.24701362069999996</v>
      </c>
      <c r="L54" s="15">
        <f t="shared" si="4"/>
        <v>0.23757694619999997</v>
      </c>
      <c r="M54" s="30">
        <f t="shared" si="5"/>
        <v>0.23555360830000002</v>
      </c>
    </row>
    <row r="55" spans="1:13" s="1" customFormat="1" x14ac:dyDescent="0.25">
      <c r="A55" s="22">
        <v>255</v>
      </c>
      <c r="B55" s="23">
        <v>0.34111999999999998</v>
      </c>
      <c r="C55" s="24">
        <v>0.30618499999999998</v>
      </c>
      <c r="D55" s="25">
        <v>0.34265000000000001</v>
      </c>
      <c r="E55" s="26">
        <v>28.829000000000001</v>
      </c>
      <c r="F55" s="27">
        <v>37.473999999999997</v>
      </c>
      <c r="G55" s="28">
        <v>46.222000000000001</v>
      </c>
      <c r="H55" s="20">
        <f t="shared" si="0"/>
        <v>0.33370499999999997</v>
      </c>
      <c r="I55" s="15">
        <f t="shared" si="1"/>
        <v>0.29012499999999997</v>
      </c>
      <c r="J55" s="21">
        <f t="shared" si="2"/>
        <v>0.31784200000000001</v>
      </c>
      <c r="K55" s="23">
        <f t="shared" si="3"/>
        <v>0.24701212049999996</v>
      </c>
      <c r="L55" s="15">
        <f t="shared" si="4"/>
        <v>0.23757532499999998</v>
      </c>
      <c r="M55" s="30">
        <f t="shared" si="5"/>
        <v>0.23555442460000001</v>
      </c>
    </row>
    <row r="56" spans="1:13" s="1" customFormat="1" x14ac:dyDescent="0.25">
      <c r="A56" s="22">
        <v>260</v>
      </c>
      <c r="B56" s="23">
        <v>0.34111999999999998</v>
      </c>
      <c r="C56" s="24">
        <v>0.30635499999999988</v>
      </c>
      <c r="D56" s="25">
        <v>0.34265000000000001</v>
      </c>
      <c r="E56" s="26">
        <v>28.832000000000001</v>
      </c>
      <c r="F56" s="27">
        <v>37.475999999999999</v>
      </c>
      <c r="G56" s="28">
        <v>46.222999999999999</v>
      </c>
      <c r="H56" s="20">
        <f t="shared" si="0"/>
        <v>0.333702</v>
      </c>
      <c r="I56" s="15">
        <f t="shared" si="1"/>
        <v>0.29029299999999986</v>
      </c>
      <c r="J56" s="21">
        <f t="shared" si="2"/>
        <v>0.31784100000000004</v>
      </c>
      <c r="K56" s="23">
        <f t="shared" si="3"/>
        <v>0.24700987020000001</v>
      </c>
      <c r="L56" s="15">
        <f t="shared" si="4"/>
        <v>0.23771150579999989</v>
      </c>
      <c r="M56" s="30">
        <f t="shared" si="5"/>
        <v>0.23555360830000002</v>
      </c>
    </row>
    <row r="57" spans="1:13" s="1" customFormat="1" x14ac:dyDescent="0.25">
      <c r="A57" s="22">
        <v>265</v>
      </c>
      <c r="B57" s="23">
        <v>0.34120499999999998</v>
      </c>
      <c r="C57" s="24">
        <v>0.30643999999999988</v>
      </c>
      <c r="D57" s="25">
        <v>0.34273500000000001</v>
      </c>
      <c r="E57" s="26">
        <v>28.818999999999999</v>
      </c>
      <c r="F57" s="27">
        <v>37.46</v>
      </c>
      <c r="G57" s="28">
        <v>46.204999999999998</v>
      </c>
      <c r="H57" s="20">
        <f t="shared" si="0"/>
        <v>0.33379999999999999</v>
      </c>
      <c r="I57" s="15">
        <f t="shared" si="1"/>
        <v>0.29039399999999987</v>
      </c>
      <c r="J57" s="21">
        <f t="shared" si="2"/>
        <v>0.317944</v>
      </c>
      <c r="K57" s="23">
        <f t="shared" si="3"/>
        <v>0.24708337999999999</v>
      </c>
      <c r="L57" s="15">
        <f t="shared" si="4"/>
        <v>0.2377933763999999</v>
      </c>
      <c r="M57" s="30">
        <f t="shared" si="5"/>
        <v>0.23563768720000003</v>
      </c>
    </row>
    <row r="58" spans="1:13" s="1" customFormat="1" x14ac:dyDescent="0.25">
      <c r="A58" s="22">
        <v>270</v>
      </c>
      <c r="B58" s="23">
        <v>0.34111999999999998</v>
      </c>
      <c r="C58" s="24">
        <v>0.30660999999999988</v>
      </c>
      <c r="D58" s="25">
        <v>0.34273500000000001</v>
      </c>
      <c r="E58" s="26">
        <v>28.815000000000001</v>
      </c>
      <c r="F58" s="27">
        <v>37.453000000000003</v>
      </c>
      <c r="G58" s="28">
        <v>46.197000000000003</v>
      </c>
      <c r="H58" s="20">
        <f t="shared" si="0"/>
        <v>0.33371899999999999</v>
      </c>
      <c r="I58" s="15">
        <f t="shared" si="1"/>
        <v>0.29057099999999986</v>
      </c>
      <c r="J58" s="21">
        <f t="shared" si="2"/>
        <v>0.31795200000000001</v>
      </c>
      <c r="K58" s="23">
        <f t="shared" si="3"/>
        <v>0.24702262189999999</v>
      </c>
      <c r="L58" s="15">
        <f t="shared" si="4"/>
        <v>0.23793685259999989</v>
      </c>
      <c r="M58" s="30">
        <f t="shared" si="5"/>
        <v>0.23564421760000001</v>
      </c>
    </row>
    <row r="59" spans="1:13" s="1" customFormat="1" x14ac:dyDescent="0.25">
      <c r="A59" s="22">
        <v>275</v>
      </c>
      <c r="B59" s="23">
        <v>0.34111999999999998</v>
      </c>
      <c r="C59" s="24">
        <v>0.30652499999999988</v>
      </c>
      <c r="D59" s="25">
        <v>0.34273500000000001</v>
      </c>
      <c r="E59" s="26">
        <v>28.823</v>
      </c>
      <c r="F59" s="27">
        <v>37.459000000000003</v>
      </c>
      <c r="G59" s="28">
        <v>46.2</v>
      </c>
      <c r="H59" s="20">
        <f t="shared" si="0"/>
        <v>0.33371099999999998</v>
      </c>
      <c r="I59" s="15">
        <f t="shared" si="1"/>
        <v>0.29047999999999985</v>
      </c>
      <c r="J59" s="21">
        <f t="shared" si="2"/>
        <v>0.31794900000000004</v>
      </c>
      <c r="K59" s="23">
        <f t="shared" si="3"/>
        <v>0.24701662109999997</v>
      </c>
      <c r="L59" s="15">
        <f t="shared" si="4"/>
        <v>0.23786308799999989</v>
      </c>
      <c r="M59" s="30">
        <f t="shared" si="5"/>
        <v>0.23564176870000006</v>
      </c>
    </row>
    <row r="60" spans="1:13" s="1" customFormat="1" x14ac:dyDescent="0.25">
      <c r="A60" s="22">
        <v>280</v>
      </c>
      <c r="B60" s="23">
        <v>0.34103499999999998</v>
      </c>
      <c r="C60" s="24">
        <v>0.30677999999999989</v>
      </c>
      <c r="D60" s="25">
        <v>0.34273500000000001</v>
      </c>
      <c r="E60" s="26">
        <v>28.815999999999999</v>
      </c>
      <c r="F60" s="27">
        <v>37.451999999999998</v>
      </c>
      <c r="G60" s="28">
        <v>46.192999999999998</v>
      </c>
      <c r="H60" s="20">
        <f t="shared" si="0"/>
        <v>0.33363299999999996</v>
      </c>
      <c r="I60" s="15">
        <f t="shared" si="1"/>
        <v>0.29074199999999989</v>
      </c>
      <c r="J60" s="21">
        <f t="shared" si="2"/>
        <v>0.31795600000000002</v>
      </c>
      <c r="K60" s="23">
        <f t="shared" si="3"/>
        <v>0.24695811329999998</v>
      </c>
      <c r="L60" s="15">
        <f t="shared" si="4"/>
        <v>0.23807546519999992</v>
      </c>
      <c r="M60" s="30">
        <f t="shared" si="5"/>
        <v>0.2356474828</v>
      </c>
    </row>
    <row r="61" spans="1:13" s="1" customFormat="1" x14ac:dyDescent="0.25">
      <c r="A61" s="22">
        <v>285</v>
      </c>
      <c r="B61" s="23">
        <v>0.34103499999999998</v>
      </c>
      <c r="C61" s="24">
        <v>0.30652499999999988</v>
      </c>
      <c r="D61" s="25">
        <v>0.34273500000000001</v>
      </c>
      <c r="E61" s="26">
        <v>28.817</v>
      </c>
      <c r="F61" s="27">
        <v>37.448999999999998</v>
      </c>
      <c r="G61" s="28">
        <v>46.188000000000002</v>
      </c>
      <c r="H61" s="20">
        <f t="shared" si="0"/>
        <v>0.33363199999999998</v>
      </c>
      <c r="I61" s="15">
        <f t="shared" si="1"/>
        <v>0.29048999999999986</v>
      </c>
      <c r="J61" s="21">
        <f t="shared" si="2"/>
        <v>0.31796099999999999</v>
      </c>
      <c r="K61" s="23">
        <f t="shared" si="3"/>
        <v>0.24695736319999997</v>
      </c>
      <c r="L61" s="15">
        <f t="shared" si="4"/>
        <v>0.2378711939999999</v>
      </c>
      <c r="M61" s="30">
        <f t="shared" si="5"/>
        <v>0.23565156429999998</v>
      </c>
    </row>
    <row r="62" spans="1:13" s="1" customFormat="1" x14ac:dyDescent="0.25">
      <c r="A62" s="22">
        <v>290</v>
      </c>
      <c r="B62" s="23">
        <v>0.34094999999999998</v>
      </c>
      <c r="C62" s="24">
        <v>0.30660999999999988</v>
      </c>
      <c r="D62" s="25">
        <v>0.34282000000000001</v>
      </c>
      <c r="E62" s="26">
        <v>28.809000000000001</v>
      </c>
      <c r="F62" s="27">
        <v>37.44</v>
      </c>
      <c r="G62" s="28">
        <v>46.177</v>
      </c>
      <c r="H62" s="20">
        <f t="shared" si="0"/>
        <v>0.33355499999999999</v>
      </c>
      <c r="I62" s="15">
        <f t="shared" si="1"/>
        <v>0.2905839999999999</v>
      </c>
      <c r="J62" s="21">
        <f t="shared" si="2"/>
        <v>0.31805700000000003</v>
      </c>
      <c r="K62" s="23">
        <f t="shared" si="3"/>
        <v>0.24689960549999998</v>
      </c>
      <c r="L62" s="15">
        <f t="shared" si="4"/>
        <v>0.23794739039999993</v>
      </c>
      <c r="M62" s="30">
        <f t="shared" si="5"/>
        <v>0.23572992910000004</v>
      </c>
    </row>
    <row r="63" spans="1:13" s="1" customFormat="1" x14ac:dyDescent="0.25">
      <c r="A63" s="22">
        <v>295</v>
      </c>
      <c r="B63" s="23">
        <v>0.34103499999999998</v>
      </c>
      <c r="C63" s="24">
        <v>0.30677999999999989</v>
      </c>
      <c r="D63" s="25">
        <v>0.34282000000000001</v>
      </c>
      <c r="E63" s="26">
        <v>28.809000000000001</v>
      </c>
      <c r="F63" s="27">
        <v>37.438000000000002</v>
      </c>
      <c r="G63" s="28">
        <v>46.173000000000002</v>
      </c>
      <c r="H63" s="20">
        <f t="shared" si="0"/>
        <v>0.33363999999999999</v>
      </c>
      <c r="I63" s="15">
        <f t="shared" si="1"/>
        <v>0.2907559999999999</v>
      </c>
      <c r="J63" s="21">
        <f t="shared" si="2"/>
        <v>0.31806100000000004</v>
      </c>
      <c r="K63" s="23">
        <f t="shared" si="3"/>
        <v>0.24696336399999999</v>
      </c>
      <c r="L63" s="15">
        <f t="shared" si="4"/>
        <v>0.23808681359999992</v>
      </c>
      <c r="M63" s="30">
        <f t="shared" si="5"/>
        <v>0.23573319430000003</v>
      </c>
    </row>
    <row r="64" spans="1:13" s="1" customFormat="1" x14ac:dyDescent="0.25">
      <c r="A64" s="22">
        <v>300</v>
      </c>
      <c r="B64" s="23">
        <v>0.34094999999999998</v>
      </c>
      <c r="C64" s="24">
        <v>0.30686499999999989</v>
      </c>
      <c r="D64" s="25">
        <v>0.34282000000000001</v>
      </c>
      <c r="E64" s="26">
        <v>28.8</v>
      </c>
      <c r="F64" s="27">
        <v>37.424999999999997</v>
      </c>
      <c r="G64" s="28">
        <v>46.158000000000001</v>
      </c>
      <c r="H64" s="20">
        <f t="shared" si="0"/>
        <v>0.33356399999999997</v>
      </c>
      <c r="I64" s="15">
        <f t="shared" si="1"/>
        <v>0.29085399999999989</v>
      </c>
      <c r="J64" s="21">
        <f t="shared" si="2"/>
        <v>0.31807600000000003</v>
      </c>
      <c r="K64" s="23">
        <f t="shared" si="3"/>
        <v>0.2469063564</v>
      </c>
      <c r="L64" s="15">
        <f t="shared" si="4"/>
        <v>0.23816625239999992</v>
      </c>
      <c r="M64" s="30">
        <f t="shared" si="5"/>
        <v>0.23574543880000001</v>
      </c>
    </row>
    <row r="65" spans="1:13" s="1" customFormat="1" x14ac:dyDescent="0.25">
      <c r="A65" s="22">
        <v>305</v>
      </c>
      <c r="B65" s="23">
        <v>0.34086499999999997</v>
      </c>
      <c r="C65" s="24">
        <v>0.30703499999999989</v>
      </c>
      <c r="D65" s="25">
        <v>0.34282000000000001</v>
      </c>
      <c r="E65" s="26">
        <v>28.797000000000001</v>
      </c>
      <c r="F65" s="27">
        <v>37.42</v>
      </c>
      <c r="G65" s="28">
        <v>46.149000000000001</v>
      </c>
      <c r="H65" s="20">
        <f t="shared" si="0"/>
        <v>0.333482</v>
      </c>
      <c r="I65" s="15">
        <f t="shared" si="1"/>
        <v>0.29102899999999987</v>
      </c>
      <c r="J65" s="21">
        <f t="shared" si="2"/>
        <v>0.31808500000000001</v>
      </c>
      <c r="K65" s="23">
        <f t="shared" si="3"/>
        <v>0.24684484819999999</v>
      </c>
      <c r="L65" s="15">
        <f t="shared" si="4"/>
        <v>0.23830810739999991</v>
      </c>
      <c r="M65" s="30">
        <f t="shared" si="5"/>
        <v>0.23575278550000003</v>
      </c>
    </row>
    <row r="66" spans="1:13" s="1" customFormat="1" x14ac:dyDescent="0.25">
      <c r="A66" s="22">
        <v>310</v>
      </c>
      <c r="B66" s="23">
        <v>0.34094999999999998</v>
      </c>
      <c r="C66" s="24">
        <v>0.30703499999999989</v>
      </c>
      <c r="D66" s="25">
        <v>0.34282000000000001</v>
      </c>
      <c r="E66" s="26">
        <v>28.798999999999999</v>
      </c>
      <c r="F66" s="27">
        <v>37.418999999999997</v>
      </c>
      <c r="G66" s="28">
        <v>46.146999999999998</v>
      </c>
      <c r="H66" s="20">
        <f t="shared" si="0"/>
        <v>0.333565</v>
      </c>
      <c r="I66" s="15">
        <f t="shared" si="1"/>
        <v>0.2910299999999999</v>
      </c>
      <c r="J66" s="21">
        <f t="shared" si="2"/>
        <v>0.31808700000000001</v>
      </c>
      <c r="K66" s="23">
        <f t="shared" si="3"/>
        <v>0.2469071065</v>
      </c>
      <c r="L66" s="15">
        <f t="shared" si="4"/>
        <v>0.23830891799999993</v>
      </c>
      <c r="M66" s="30">
        <f t="shared" si="5"/>
        <v>0.2357544181</v>
      </c>
    </row>
    <row r="67" spans="1:13" s="1" customFormat="1" x14ac:dyDescent="0.25">
      <c r="A67" s="22">
        <v>315</v>
      </c>
      <c r="B67" s="23">
        <v>0.34086499999999997</v>
      </c>
      <c r="C67" s="24">
        <v>0.30712000000000012</v>
      </c>
      <c r="D67" s="25">
        <v>0.3429049999999999</v>
      </c>
      <c r="E67" s="26">
        <v>28.79</v>
      </c>
      <c r="F67" s="27">
        <v>37.406999999999996</v>
      </c>
      <c r="G67" s="28">
        <v>46.134</v>
      </c>
      <c r="H67" s="20">
        <f t="shared" si="0"/>
        <v>0.33348899999999998</v>
      </c>
      <c r="I67" s="15">
        <f t="shared" si="1"/>
        <v>0.29112700000000014</v>
      </c>
      <c r="J67" s="21">
        <f t="shared" si="2"/>
        <v>0.31818499999999988</v>
      </c>
      <c r="K67" s="23">
        <f t="shared" si="3"/>
        <v>0.24685009890000001</v>
      </c>
      <c r="L67" s="15">
        <f t="shared" si="4"/>
        <v>0.23838754620000013</v>
      </c>
      <c r="M67" s="30">
        <f t="shared" si="5"/>
        <v>0.23583441549999992</v>
      </c>
    </row>
    <row r="68" spans="1:13" s="1" customFormat="1" x14ac:dyDescent="0.25">
      <c r="A68" s="22">
        <v>320</v>
      </c>
      <c r="B68" s="23">
        <v>0.34086499999999997</v>
      </c>
      <c r="C68" s="24">
        <v>0.30737500000000001</v>
      </c>
      <c r="D68" s="25">
        <v>0.34298999999999991</v>
      </c>
      <c r="E68" s="26">
        <v>28.798999999999999</v>
      </c>
      <c r="F68" s="27">
        <v>37.414000000000001</v>
      </c>
      <c r="G68" s="28">
        <v>46.140999999999998</v>
      </c>
      <c r="H68" s="20">
        <f t="shared" si="0"/>
        <v>0.33348</v>
      </c>
      <c r="I68" s="15">
        <f t="shared" si="1"/>
        <v>0.291375</v>
      </c>
      <c r="J68" s="21">
        <f t="shared" si="2"/>
        <v>0.31826299999999991</v>
      </c>
      <c r="K68" s="23">
        <f t="shared" si="3"/>
        <v>0.24684334799999999</v>
      </c>
      <c r="L68" s="15">
        <f t="shared" si="4"/>
        <v>0.238588575</v>
      </c>
      <c r="M68" s="30">
        <f t="shared" si="5"/>
        <v>0.23589808689999994</v>
      </c>
    </row>
    <row r="69" spans="1:13" s="1" customFormat="1" x14ac:dyDescent="0.25">
      <c r="A69" s="22">
        <v>325</v>
      </c>
      <c r="B69" s="23">
        <v>0.34086499999999997</v>
      </c>
      <c r="C69" s="24">
        <v>0.30737500000000001</v>
      </c>
      <c r="D69" s="25">
        <v>0.34307500000000002</v>
      </c>
      <c r="E69" s="26">
        <v>28.791</v>
      </c>
      <c r="F69" s="27">
        <v>37.402999999999999</v>
      </c>
      <c r="G69" s="28">
        <v>46.128</v>
      </c>
      <c r="H69" s="20">
        <f t="shared" ref="H69:H132" si="6">B69-0.001*(E69-$E$4)</f>
        <v>0.33348799999999995</v>
      </c>
      <c r="I69" s="15">
        <f t="shared" ref="I69:I132" si="7">C69-0.001*(F69-$E$4)</f>
        <v>0.29138600000000003</v>
      </c>
      <c r="J69" s="21">
        <f t="shared" ref="J69:J132" si="8">D69-0.001*(G69-$E$4)</f>
        <v>0.31836100000000001</v>
      </c>
      <c r="K69" s="23">
        <f t="shared" ref="K69:K132" si="9">H69*0.7501-0.0033</f>
        <v>0.24684934879999995</v>
      </c>
      <c r="L69" s="15">
        <f t="shared" ref="L69:L132" si="10">I69*0.8106+0.0024</f>
        <v>0.23859749160000004</v>
      </c>
      <c r="M69" s="30">
        <f t="shared" ref="M69:M132" si="11">J69*0.8163-0.0239</f>
        <v>0.23597808430000003</v>
      </c>
    </row>
    <row r="70" spans="1:13" s="1" customFormat="1" x14ac:dyDescent="0.25">
      <c r="A70" s="22">
        <v>330</v>
      </c>
      <c r="B70" s="23">
        <v>0.34078000000000003</v>
      </c>
      <c r="C70" s="24">
        <v>0.30746000000000001</v>
      </c>
      <c r="D70" s="25">
        <v>0.34307500000000002</v>
      </c>
      <c r="E70" s="26">
        <v>28.788</v>
      </c>
      <c r="F70" s="27">
        <v>37.398000000000003</v>
      </c>
      <c r="G70" s="28">
        <v>46.121000000000002</v>
      </c>
      <c r="H70" s="20">
        <f t="shared" si="6"/>
        <v>0.33340600000000004</v>
      </c>
      <c r="I70" s="15">
        <f t="shared" si="7"/>
        <v>0.29147600000000001</v>
      </c>
      <c r="J70" s="21">
        <f t="shared" si="8"/>
        <v>0.31836800000000004</v>
      </c>
      <c r="K70" s="23">
        <f t="shared" si="9"/>
        <v>0.2467878406</v>
      </c>
      <c r="L70" s="15">
        <f t="shared" si="10"/>
        <v>0.23867044560000003</v>
      </c>
      <c r="M70" s="30">
        <f t="shared" si="11"/>
        <v>0.23598379840000003</v>
      </c>
    </row>
    <row r="71" spans="1:13" s="1" customFormat="1" x14ac:dyDescent="0.25">
      <c r="A71" s="22">
        <v>335</v>
      </c>
      <c r="B71" s="23">
        <v>0.34078000000000003</v>
      </c>
      <c r="C71" s="24">
        <v>0.30746000000000001</v>
      </c>
      <c r="D71" s="25">
        <v>0.34298999999999991</v>
      </c>
      <c r="E71" s="26">
        <v>28.783000000000001</v>
      </c>
      <c r="F71" s="27">
        <v>37.390999999999998</v>
      </c>
      <c r="G71" s="28">
        <v>46.112000000000002</v>
      </c>
      <c r="H71" s="20">
        <f t="shared" si="6"/>
        <v>0.33341100000000001</v>
      </c>
      <c r="I71" s="15">
        <f t="shared" si="7"/>
        <v>0.29148299999999999</v>
      </c>
      <c r="J71" s="21">
        <f t="shared" si="8"/>
        <v>0.31829199999999991</v>
      </c>
      <c r="K71" s="23">
        <f t="shared" si="9"/>
        <v>0.24679159110000001</v>
      </c>
      <c r="L71" s="15">
        <f t="shared" si="10"/>
        <v>0.2386761198</v>
      </c>
      <c r="M71" s="30">
        <f t="shared" si="11"/>
        <v>0.23592175959999992</v>
      </c>
    </row>
    <row r="72" spans="1:13" s="1" customFormat="1" x14ac:dyDescent="0.25">
      <c r="A72" s="22">
        <v>340</v>
      </c>
      <c r="B72" s="23">
        <v>0.34078000000000003</v>
      </c>
      <c r="C72" s="24">
        <v>0.30763000000000001</v>
      </c>
      <c r="D72" s="25">
        <v>0.34316000000000002</v>
      </c>
      <c r="E72" s="26">
        <v>28.777000000000001</v>
      </c>
      <c r="F72" s="27">
        <v>37.381</v>
      </c>
      <c r="G72" s="28">
        <v>46.100999999999999</v>
      </c>
      <c r="H72" s="20">
        <f t="shared" si="6"/>
        <v>0.33341700000000002</v>
      </c>
      <c r="I72" s="15">
        <f t="shared" si="7"/>
        <v>0.29166300000000001</v>
      </c>
      <c r="J72" s="21">
        <f t="shared" si="8"/>
        <v>0.31847300000000001</v>
      </c>
      <c r="K72" s="23">
        <f t="shared" si="9"/>
        <v>0.24679609170000003</v>
      </c>
      <c r="L72" s="15">
        <f t="shared" si="10"/>
        <v>0.2388220278</v>
      </c>
      <c r="M72" s="30">
        <f t="shared" si="11"/>
        <v>0.2360695099</v>
      </c>
    </row>
    <row r="73" spans="1:13" s="1" customFormat="1" x14ac:dyDescent="0.25">
      <c r="A73" s="22">
        <v>345</v>
      </c>
      <c r="B73" s="23">
        <v>0.34069500000000003</v>
      </c>
      <c r="C73" s="24">
        <v>0.30763000000000001</v>
      </c>
      <c r="D73" s="25">
        <v>0.34324500000000002</v>
      </c>
      <c r="E73" s="26">
        <v>28.777000000000001</v>
      </c>
      <c r="F73" s="27">
        <v>37.380000000000003</v>
      </c>
      <c r="G73" s="28">
        <v>46.097000000000001</v>
      </c>
      <c r="H73" s="20">
        <f t="shared" si="6"/>
        <v>0.33333200000000002</v>
      </c>
      <c r="I73" s="15">
        <f t="shared" si="7"/>
        <v>0.29166400000000003</v>
      </c>
      <c r="J73" s="21">
        <f t="shared" si="8"/>
        <v>0.31856200000000001</v>
      </c>
      <c r="K73" s="23">
        <f t="shared" si="9"/>
        <v>0.24673233320000001</v>
      </c>
      <c r="L73" s="15">
        <f t="shared" si="10"/>
        <v>0.23882283840000004</v>
      </c>
      <c r="M73" s="30">
        <f t="shared" si="11"/>
        <v>0.23614216060000001</v>
      </c>
    </row>
    <row r="74" spans="1:13" s="1" customFormat="1" x14ac:dyDescent="0.25">
      <c r="A74" s="22">
        <v>350</v>
      </c>
      <c r="B74" s="23">
        <v>0.34078000000000003</v>
      </c>
      <c r="C74" s="24">
        <v>0.30771500000000002</v>
      </c>
      <c r="D74" s="25">
        <v>0.34324500000000002</v>
      </c>
      <c r="E74" s="26">
        <v>28.776</v>
      </c>
      <c r="F74" s="27">
        <v>37.375999999999998</v>
      </c>
      <c r="G74" s="28">
        <v>46.091000000000001</v>
      </c>
      <c r="H74" s="20">
        <f t="shared" si="6"/>
        <v>0.33341800000000005</v>
      </c>
      <c r="I74" s="15">
        <f t="shared" si="7"/>
        <v>0.29175300000000004</v>
      </c>
      <c r="J74" s="21">
        <f t="shared" si="8"/>
        <v>0.31856800000000002</v>
      </c>
      <c r="K74" s="23">
        <f t="shared" si="9"/>
        <v>0.24679684180000003</v>
      </c>
      <c r="L74" s="15">
        <f t="shared" si="10"/>
        <v>0.23889498180000004</v>
      </c>
      <c r="M74" s="30">
        <f t="shared" si="11"/>
        <v>0.23614705840000003</v>
      </c>
    </row>
    <row r="75" spans="1:13" s="1" customFormat="1" x14ac:dyDescent="0.25">
      <c r="A75" s="22">
        <v>355</v>
      </c>
      <c r="B75" s="23">
        <v>0.34078000000000003</v>
      </c>
      <c r="C75" s="24">
        <v>0.30780000000000002</v>
      </c>
      <c r="D75" s="25">
        <v>0.34324500000000002</v>
      </c>
      <c r="E75" s="26">
        <v>28.765000000000001</v>
      </c>
      <c r="F75" s="27">
        <v>37.362000000000002</v>
      </c>
      <c r="G75" s="28">
        <v>46.073</v>
      </c>
      <c r="H75" s="20">
        <f t="shared" si="6"/>
        <v>0.33342900000000003</v>
      </c>
      <c r="I75" s="15">
        <f t="shared" si="7"/>
        <v>0.291852</v>
      </c>
      <c r="J75" s="21">
        <f t="shared" si="8"/>
        <v>0.31858600000000004</v>
      </c>
      <c r="K75" s="23">
        <f t="shared" si="9"/>
        <v>0.24680509289999999</v>
      </c>
      <c r="L75" s="15">
        <f t="shared" si="10"/>
        <v>0.2389752312</v>
      </c>
      <c r="M75" s="30">
        <f t="shared" si="11"/>
        <v>0.23616175180000001</v>
      </c>
    </row>
    <row r="76" spans="1:13" s="1" customFormat="1" x14ac:dyDescent="0.25">
      <c r="A76" s="22">
        <v>360</v>
      </c>
      <c r="B76" s="23">
        <v>0.34086499999999997</v>
      </c>
      <c r="C76" s="24">
        <v>0.30797000000000002</v>
      </c>
      <c r="D76" s="25">
        <v>0.34341499999999991</v>
      </c>
      <c r="E76" s="26">
        <v>28.777999999999999</v>
      </c>
      <c r="F76" s="27">
        <v>37.371000000000002</v>
      </c>
      <c r="G76" s="28">
        <v>46.082000000000001</v>
      </c>
      <c r="H76" s="20">
        <f t="shared" si="6"/>
        <v>0.33350099999999999</v>
      </c>
      <c r="I76" s="15">
        <f t="shared" si="7"/>
        <v>0.29201300000000002</v>
      </c>
      <c r="J76" s="21">
        <f t="shared" si="8"/>
        <v>0.31874699999999989</v>
      </c>
      <c r="K76" s="23">
        <f t="shared" si="9"/>
        <v>0.24685910009999998</v>
      </c>
      <c r="L76" s="15">
        <f t="shared" si="10"/>
        <v>0.23910573780000002</v>
      </c>
      <c r="M76" s="30">
        <f t="shared" si="11"/>
        <v>0.23629317609999992</v>
      </c>
    </row>
    <row r="77" spans="1:13" s="1" customFormat="1" x14ac:dyDescent="0.25">
      <c r="A77" s="22">
        <v>365</v>
      </c>
      <c r="B77" s="23">
        <v>0.34069500000000003</v>
      </c>
      <c r="C77" s="24">
        <v>0.30805500000000002</v>
      </c>
      <c r="D77" s="25">
        <v>0.34341499999999991</v>
      </c>
      <c r="E77" s="26">
        <v>28.771999999999998</v>
      </c>
      <c r="F77" s="27">
        <v>37.363999999999997</v>
      </c>
      <c r="G77" s="28">
        <v>46.073</v>
      </c>
      <c r="H77" s="20">
        <f t="shared" si="6"/>
        <v>0.33333700000000005</v>
      </c>
      <c r="I77" s="15">
        <f t="shared" si="7"/>
        <v>0.292105</v>
      </c>
      <c r="J77" s="21">
        <f t="shared" si="8"/>
        <v>0.31875599999999993</v>
      </c>
      <c r="K77" s="23">
        <f t="shared" si="9"/>
        <v>0.24673608370000003</v>
      </c>
      <c r="L77" s="15">
        <f t="shared" si="10"/>
        <v>0.23918031300000001</v>
      </c>
      <c r="M77" s="30">
        <f t="shared" si="11"/>
        <v>0.23630052279999994</v>
      </c>
    </row>
    <row r="78" spans="1:13" s="1" customFormat="1" x14ac:dyDescent="0.25">
      <c r="A78" s="22">
        <v>370</v>
      </c>
      <c r="B78" s="23">
        <v>0.34069500000000003</v>
      </c>
      <c r="C78" s="24">
        <v>0.30814000000000002</v>
      </c>
      <c r="D78" s="25">
        <v>0.34231</v>
      </c>
      <c r="E78" s="26">
        <v>28.771000000000001</v>
      </c>
      <c r="F78" s="27">
        <v>37.359000000000002</v>
      </c>
      <c r="G78" s="28">
        <v>46.064</v>
      </c>
      <c r="H78" s="20">
        <f t="shared" si="6"/>
        <v>0.33333800000000002</v>
      </c>
      <c r="I78" s="15">
        <f t="shared" si="7"/>
        <v>0.29219500000000004</v>
      </c>
      <c r="J78" s="21">
        <f t="shared" si="8"/>
        <v>0.31766</v>
      </c>
      <c r="K78" s="23">
        <f t="shared" si="9"/>
        <v>0.24673683380000003</v>
      </c>
      <c r="L78" s="15">
        <f t="shared" si="10"/>
        <v>0.23925326700000005</v>
      </c>
      <c r="M78" s="30">
        <f t="shared" si="11"/>
        <v>0.235405858</v>
      </c>
    </row>
    <row r="79" spans="1:13" s="1" customFormat="1" x14ac:dyDescent="0.25">
      <c r="A79" s="22">
        <v>375</v>
      </c>
      <c r="B79" s="23">
        <v>0.34069500000000003</v>
      </c>
      <c r="C79" s="24">
        <v>0.30822500000000003</v>
      </c>
      <c r="D79" s="25">
        <v>0.34027000000000002</v>
      </c>
      <c r="E79" s="26">
        <v>28.768000000000001</v>
      </c>
      <c r="F79" s="27">
        <v>37.353000000000002</v>
      </c>
      <c r="G79" s="28">
        <v>46.055999999999997</v>
      </c>
      <c r="H79" s="20">
        <f t="shared" si="6"/>
        <v>0.333341</v>
      </c>
      <c r="I79" s="15">
        <f t="shared" si="7"/>
        <v>0.29228600000000005</v>
      </c>
      <c r="J79" s="21">
        <f t="shared" si="8"/>
        <v>0.31562800000000002</v>
      </c>
      <c r="K79" s="23">
        <f t="shared" si="9"/>
        <v>0.24673908409999998</v>
      </c>
      <c r="L79" s="15">
        <f t="shared" si="10"/>
        <v>0.23932703160000005</v>
      </c>
      <c r="M79" s="30">
        <f t="shared" si="11"/>
        <v>0.23374713640000003</v>
      </c>
    </row>
    <row r="80" spans="1:13" s="1" customFormat="1" x14ac:dyDescent="0.25">
      <c r="A80" s="22">
        <v>380</v>
      </c>
      <c r="B80" s="23">
        <v>0.34069500000000003</v>
      </c>
      <c r="C80" s="24">
        <v>0.30839499999999997</v>
      </c>
      <c r="D80" s="25">
        <v>0.33984500000000012</v>
      </c>
      <c r="E80" s="26">
        <v>28.768000000000001</v>
      </c>
      <c r="F80" s="27">
        <v>37.35</v>
      </c>
      <c r="G80" s="28">
        <v>46.05</v>
      </c>
      <c r="H80" s="20">
        <f t="shared" si="6"/>
        <v>0.333341</v>
      </c>
      <c r="I80" s="15">
        <f t="shared" si="7"/>
        <v>0.29245899999999997</v>
      </c>
      <c r="J80" s="21">
        <f t="shared" si="8"/>
        <v>0.31520900000000013</v>
      </c>
      <c r="K80" s="23">
        <f t="shared" si="9"/>
        <v>0.24673908409999998</v>
      </c>
      <c r="L80" s="15">
        <f t="shared" si="10"/>
        <v>0.23946726539999999</v>
      </c>
      <c r="M80" s="30">
        <f t="shared" si="11"/>
        <v>0.23340510670000011</v>
      </c>
    </row>
    <row r="81" spans="1:13" s="1" customFormat="1" x14ac:dyDescent="0.25">
      <c r="A81" s="22">
        <v>385</v>
      </c>
      <c r="B81" s="23">
        <v>0.34061000000000002</v>
      </c>
      <c r="C81" s="24">
        <v>0.30864999999999998</v>
      </c>
      <c r="D81" s="25">
        <v>0.33958999999999989</v>
      </c>
      <c r="E81" s="26">
        <v>28.765000000000001</v>
      </c>
      <c r="F81" s="27">
        <v>37.344999999999999</v>
      </c>
      <c r="G81" s="28">
        <v>46.043999999999997</v>
      </c>
      <c r="H81" s="20">
        <f t="shared" si="6"/>
        <v>0.33325900000000003</v>
      </c>
      <c r="I81" s="15">
        <f t="shared" si="7"/>
        <v>0.29271900000000001</v>
      </c>
      <c r="J81" s="21">
        <f t="shared" si="8"/>
        <v>0.31495999999999991</v>
      </c>
      <c r="K81" s="23">
        <f t="shared" si="9"/>
        <v>0.24667757590000003</v>
      </c>
      <c r="L81" s="15">
        <f t="shared" si="10"/>
        <v>0.23967802140000002</v>
      </c>
      <c r="M81" s="30">
        <f t="shared" si="11"/>
        <v>0.23320184799999991</v>
      </c>
    </row>
    <row r="82" spans="1:13" s="1" customFormat="1" x14ac:dyDescent="0.25">
      <c r="A82" s="22">
        <v>390</v>
      </c>
      <c r="B82" s="23">
        <v>0.34052500000000002</v>
      </c>
      <c r="C82" s="24">
        <v>0.30856499999999998</v>
      </c>
      <c r="D82" s="25">
        <v>0.33933499999999989</v>
      </c>
      <c r="E82" s="26">
        <v>28.759</v>
      </c>
      <c r="F82" s="27">
        <v>37.335999999999999</v>
      </c>
      <c r="G82" s="28">
        <v>46.030999999999999</v>
      </c>
      <c r="H82" s="20">
        <f t="shared" si="6"/>
        <v>0.33318000000000003</v>
      </c>
      <c r="I82" s="15">
        <f t="shared" si="7"/>
        <v>0.29264299999999999</v>
      </c>
      <c r="J82" s="21">
        <f t="shared" si="8"/>
        <v>0.31471799999999989</v>
      </c>
      <c r="K82" s="23">
        <f t="shared" si="9"/>
        <v>0.24661831800000003</v>
      </c>
      <c r="L82" s="15">
        <f t="shared" si="10"/>
        <v>0.23961641580000001</v>
      </c>
      <c r="M82" s="30">
        <f t="shared" si="11"/>
        <v>0.23300430339999992</v>
      </c>
    </row>
    <row r="83" spans="1:13" s="1" customFormat="1" x14ac:dyDescent="0.25">
      <c r="A83" s="22">
        <v>395</v>
      </c>
      <c r="B83" s="23">
        <v>0.34061000000000002</v>
      </c>
      <c r="C83" s="24">
        <v>0.30864999999999998</v>
      </c>
      <c r="D83" s="25">
        <v>0.33933499999999989</v>
      </c>
      <c r="E83" s="26">
        <v>28.756</v>
      </c>
      <c r="F83" s="27">
        <v>37.331000000000003</v>
      </c>
      <c r="G83" s="28">
        <v>46.026000000000003</v>
      </c>
      <c r="H83" s="20">
        <f t="shared" si="6"/>
        <v>0.33326800000000001</v>
      </c>
      <c r="I83" s="15">
        <f t="shared" si="7"/>
        <v>0.29273299999999997</v>
      </c>
      <c r="J83" s="21">
        <f t="shared" si="8"/>
        <v>0.31472299999999986</v>
      </c>
      <c r="K83" s="23">
        <f t="shared" si="9"/>
        <v>0.24668432679999999</v>
      </c>
      <c r="L83" s="15">
        <f t="shared" si="10"/>
        <v>0.23968936979999997</v>
      </c>
      <c r="M83" s="30">
        <f t="shared" si="11"/>
        <v>0.23300838489999989</v>
      </c>
    </row>
    <row r="84" spans="1:13" s="1" customFormat="1" x14ac:dyDescent="0.25">
      <c r="A84" s="22">
        <v>400</v>
      </c>
      <c r="B84" s="23">
        <v>0.34069500000000003</v>
      </c>
      <c r="C84" s="24">
        <v>0.30873499999999998</v>
      </c>
      <c r="D84" s="25">
        <v>0.33924999999999988</v>
      </c>
      <c r="E84" s="26">
        <v>28.756</v>
      </c>
      <c r="F84" s="27">
        <v>37.328000000000003</v>
      </c>
      <c r="G84" s="28">
        <v>46.018999999999998</v>
      </c>
      <c r="H84" s="20">
        <f t="shared" si="6"/>
        <v>0.33335300000000001</v>
      </c>
      <c r="I84" s="15">
        <f t="shared" si="7"/>
        <v>0.292821</v>
      </c>
      <c r="J84" s="21">
        <f t="shared" si="8"/>
        <v>0.3146449999999999</v>
      </c>
      <c r="K84" s="23">
        <f t="shared" si="9"/>
        <v>0.2467480853</v>
      </c>
      <c r="L84" s="15">
        <f t="shared" si="10"/>
        <v>0.23976070260000001</v>
      </c>
      <c r="M84" s="30">
        <f t="shared" si="11"/>
        <v>0.23294471349999993</v>
      </c>
    </row>
    <row r="85" spans="1:13" s="1" customFormat="1" x14ac:dyDescent="0.25">
      <c r="A85" s="22">
        <v>405</v>
      </c>
      <c r="B85" s="23">
        <v>0.34052500000000002</v>
      </c>
      <c r="C85" s="24">
        <v>0.30881999999999998</v>
      </c>
      <c r="D85" s="25">
        <v>0.33916499999999988</v>
      </c>
      <c r="E85" s="26">
        <v>28.754000000000001</v>
      </c>
      <c r="F85" s="27">
        <v>37.323</v>
      </c>
      <c r="G85" s="28">
        <v>46.012</v>
      </c>
      <c r="H85" s="20">
        <f t="shared" si="6"/>
        <v>0.33318500000000001</v>
      </c>
      <c r="I85" s="15">
        <f t="shared" si="7"/>
        <v>0.29291099999999998</v>
      </c>
      <c r="J85" s="21">
        <f t="shared" si="8"/>
        <v>0.31456699999999987</v>
      </c>
      <c r="K85" s="23">
        <f t="shared" si="9"/>
        <v>0.24662206850000001</v>
      </c>
      <c r="L85" s="15">
        <f t="shared" si="10"/>
        <v>0.2398336566</v>
      </c>
      <c r="M85" s="30">
        <f t="shared" si="11"/>
        <v>0.23288104209999991</v>
      </c>
    </row>
    <row r="86" spans="1:13" s="1" customFormat="1" x14ac:dyDescent="0.25">
      <c r="A86" s="22">
        <v>410</v>
      </c>
      <c r="B86" s="23">
        <v>0.34044000000000002</v>
      </c>
      <c r="C86" s="24">
        <v>0.30881999999999998</v>
      </c>
      <c r="D86" s="25">
        <v>0.33916499999999988</v>
      </c>
      <c r="E86" s="26">
        <v>28.748999999999999</v>
      </c>
      <c r="F86" s="27">
        <v>37.316000000000003</v>
      </c>
      <c r="G86" s="28">
        <v>46.003</v>
      </c>
      <c r="H86" s="20">
        <f t="shared" si="6"/>
        <v>0.33310500000000004</v>
      </c>
      <c r="I86" s="15">
        <f t="shared" si="7"/>
        <v>0.29291799999999996</v>
      </c>
      <c r="J86" s="21">
        <f t="shared" si="8"/>
        <v>0.31457599999999986</v>
      </c>
      <c r="K86" s="23">
        <f t="shared" si="9"/>
        <v>0.24656206050000004</v>
      </c>
      <c r="L86" s="15">
        <f t="shared" si="10"/>
        <v>0.23983933079999997</v>
      </c>
      <c r="M86" s="30">
        <f t="shared" si="11"/>
        <v>0.23288838879999987</v>
      </c>
    </row>
    <row r="87" spans="1:13" s="1" customFormat="1" x14ac:dyDescent="0.25">
      <c r="A87" s="22">
        <v>415</v>
      </c>
      <c r="B87" s="23">
        <v>0.34044000000000002</v>
      </c>
      <c r="C87" s="24">
        <v>0.30898999999999999</v>
      </c>
      <c r="D87" s="25">
        <v>0.33890999999999999</v>
      </c>
      <c r="E87" s="26">
        <v>28.754000000000001</v>
      </c>
      <c r="F87" s="27">
        <v>37.317</v>
      </c>
      <c r="G87" s="28">
        <v>46.000999999999998</v>
      </c>
      <c r="H87" s="20">
        <f t="shared" si="6"/>
        <v>0.33310000000000001</v>
      </c>
      <c r="I87" s="15">
        <f t="shared" si="7"/>
        <v>0.29308699999999999</v>
      </c>
      <c r="J87" s="21">
        <f t="shared" si="8"/>
        <v>0.31432300000000002</v>
      </c>
      <c r="K87" s="23">
        <f t="shared" si="9"/>
        <v>0.24655831</v>
      </c>
      <c r="L87" s="15">
        <f t="shared" si="10"/>
        <v>0.23997632220000001</v>
      </c>
      <c r="M87" s="30">
        <f t="shared" si="11"/>
        <v>0.23268186490000001</v>
      </c>
    </row>
    <row r="88" spans="1:13" s="1" customFormat="1" x14ac:dyDescent="0.25">
      <c r="A88" s="22">
        <v>420</v>
      </c>
      <c r="B88" s="23">
        <v>0.34052500000000002</v>
      </c>
      <c r="C88" s="24">
        <v>0.30898999999999999</v>
      </c>
      <c r="D88" s="25">
        <v>0.33890999999999999</v>
      </c>
      <c r="E88" s="26">
        <v>28.741</v>
      </c>
      <c r="F88" s="27">
        <v>37.302</v>
      </c>
      <c r="G88" s="28">
        <v>45.984000000000002</v>
      </c>
      <c r="H88" s="20">
        <f t="shared" si="6"/>
        <v>0.33319800000000005</v>
      </c>
      <c r="I88" s="15">
        <f t="shared" si="7"/>
        <v>0.29310199999999997</v>
      </c>
      <c r="J88" s="21">
        <f t="shared" si="8"/>
        <v>0.31434000000000001</v>
      </c>
      <c r="K88" s="23">
        <f t="shared" si="9"/>
        <v>0.24663181980000004</v>
      </c>
      <c r="L88" s="15">
        <f t="shared" si="10"/>
        <v>0.23998848119999999</v>
      </c>
      <c r="M88" s="30">
        <f t="shared" si="11"/>
        <v>0.23269574200000001</v>
      </c>
    </row>
    <row r="89" spans="1:13" s="1" customFormat="1" x14ac:dyDescent="0.25">
      <c r="A89" s="22">
        <v>425</v>
      </c>
      <c r="B89" s="23">
        <v>0.34044000000000002</v>
      </c>
      <c r="C89" s="24">
        <v>0.30898999999999999</v>
      </c>
      <c r="D89" s="25">
        <v>0.33890999999999999</v>
      </c>
      <c r="E89" s="26">
        <v>28.742000000000001</v>
      </c>
      <c r="F89" s="27">
        <v>37.298999999999999</v>
      </c>
      <c r="G89" s="28">
        <v>45.978999999999999</v>
      </c>
      <c r="H89" s="20">
        <f t="shared" si="6"/>
        <v>0.33311200000000002</v>
      </c>
      <c r="I89" s="15">
        <f t="shared" si="7"/>
        <v>0.293105</v>
      </c>
      <c r="J89" s="21">
        <f t="shared" si="8"/>
        <v>0.31434499999999999</v>
      </c>
      <c r="K89" s="23">
        <f t="shared" si="9"/>
        <v>0.2465673112</v>
      </c>
      <c r="L89" s="15">
        <f t="shared" si="10"/>
        <v>0.239990913</v>
      </c>
      <c r="M89" s="30">
        <f t="shared" si="11"/>
        <v>0.23269982349999999</v>
      </c>
    </row>
    <row r="90" spans="1:13" s="1" customFormat="1" x14ac:dyDescent="0.25">
      <c r="A90" s="22">
        <v>430</v>
      </c>
      <c r="B90" s="23">
        <v>0.34052500000000002</v>
      </c>
      <c r="C90" s="24">
        <v>0.30924499999999999</v>
      </c>
      <c r="D90" s="25">
        <v>0.33873999999999987</v>
      </c>
      <c r="E90" s="26">
        <v>28.728000000000002</v>
      </c>
      <c r="F90" s="27">
        <v>37.283000000000001</v>
      </c>
      <c r="G90" s="28">
        <v>45.962000000000003</v>
      </c>
      <c r="H90" s="20">
        <f t="shared" si="6"/>
        <v>0.33321100000000003</v>
      </c>
      <c r="I90" s="15">
        <f t="shared" si="7"/>
        <v>0.29337599999999997</v>
      </c>
      <c r="J90" s="21">
        <f t="shared" si="8"/>
        <v>0.31419199999999986</v>
      </c>
      <c r="K90" s="23">
        <f t="shared" si="9"/>
        <v>0.24664157110000001</v>
      </c>
      <c r="L90" s="15">
        <f t="shared" si="10"/>
        <v>0.2402105856</v>
      </c>
      <c r="M90" s="30">
        <f t="shared" si="11"/>
        <v>0.2325749295999999</v>
      </c>
    </row>
    <row r="91" spans="1:13" s="1" customFormat="1" x14ac:dyDescent="0.25">
      <c r="A91" s="22">
        <v>435</v>
      </c>
      <c r="B91" s="23">
        <v>0.34052500000000002</v>
      </c>
      <c r="C91" s="24">
        <v>0.30907499999999999</v>
      </c>
      <c r="D91" s="25">
        <v>0.33873999999999987</v>
      </c>
      <c r="E91" s="26">
        <v>28.733000000000001</v>
      </c>
      <c r="F91" s="27">
        <v>37.286000000000001</v>
      </c>
      <c r="G91" s="28">
        <v>45.960999999999999</v>
      </c>
      <c r="H91" s="20">
        <f t="shared" si="6"/>
        <v>0.333206</v>
      </c>
      <c r="I91" s="15">
        <f t="shared" si="7"/>
        <v>0.29320299999999999</v>
      </c>
      <c r="J91" s="21">
        <f t="shared" si="8"/>
        <v>0.31419299999999989</v>
      </c>
      <c r="K91" s="23">
        <f t="shared" si="9"/>
        <v>0.2466378206</v>
      </c>
      <c r="L91" s="15">
        <f t="shared" si="10"/>
        <v>0.2400703518</v>
      </c>
      <c r="M91" s="30">
        <f t="shared" si="11"/>
        <v>0.23257574589999994</v>
      </c>
    </row>
    <row r="92" spans="1:13" s="1" customFormat="1" x14ac:dyDescent="0.25">
      <c r="A92" s="22">
        <v>440</v>
      </c>
      <c r="B92" s="23">
        <v>0.34044000000000002</v>
      </c>
      <c r="C92" s="24">
        <v>0.30924499999999999</v>
      </c>
      <c r="D92" s="25">
        <v>0.33865499999999987</v>
      </c>
      <c r="E92" s="26">
        <v>28.727</v>
      </c>
      <c r="F92" s="27">
        <v>37.277000000000001</v>
      </c>
      <c r="G92" s="28">
        <v>45.95</v>
      </c>
      <c r="H92" s="20">
        <f t="shared" si="6"/>
        <v>0.33312700000000001</v>
      </c>
      <c r="I92" s="15">
        <f t="shared" si="7"/>
        <v>0.29338199999999998</v>
      </c>
      <c r="J92" s="21">
        <f t="shared" si="8"/>
        <v>0.31411899999999987</v>
      </c>
      <c r="K92" s="23">
        <f t="shared" si="9"/>
        <v>0.2465785627</v>
      </c>
      <c r="L92" s="15">
        <f t="shared" si="10"/>
        <v>0.24021544919999999</v>
      </c>
      <c r="M92" s="30">
        <f t="shared" si="11"/>
        <v>0.23251533969999991</v>
      </c>
    </row>
    <row r="93" spans="1:13" s="1" customFormat="1" x14ac:dyDescent="0.25">
      <c r="A93" s="22">
        <v>445</v>
      </c>
      <c r="B93" s="23">
        <v>0.34035500000000002</v>
      </c>
      <c r="C93" s="24">
        <v>0.309415</v>
      </c>
      <c r="D93" s="25">
        <v>0.33882499999999988</v>
      </c>
      <c r="E93" s="26">
        <v>28.725000000000001</v>
      </c>
      <c r="F93" s="27">
        <v>37.271000000000001</v>
      </c>
      <c r="G93" s="28">
        <v>45.941000000000003</v>
      </c>
      <c r="H93" s="20">
        <f t="shared" si="6"/>
        <v>0.33304400000000001</v>
      </c>
      <c r="I93" s="15">
        <f t="shared" si="7"/>
        <v>0.29355799999999999</v>
      </c>
      <c r="J93" s="21">
        <f t="shared" si="8"/>
        <v>0.31429799999999986</v>
      </c>
      <c r="K93" s="23">
        <f t="shared" si="9"/>
        <v>0.2465163044</v>
      </c>
      <c r="L93" s="15">
        <f t="shared" si="10"/>
        <v>0.24035811479999999</v>
      </c>
      <c r="M93" s="30">
        <f t="shared" si="11"/>
        <v>0.23266145739999991</v>
      </c>
    </row>
    <row r="94" spans="1:13" s="1" customFormat="1" x14ac:dyDescent="0.25">
      <c r="A94" s="22">
        <v>450</v>
      </c>
      <c r="B94" s="23">
        <v>0.34035500000000002</v>
      </c>
      <c r="C94" s="24">
        <v>0.309415</v>
      </c>
      <c r="D94" s="25">
        <v>0.33865499999999987</v>
      </c>
      <c r="E94" s="26">
        <v>28.724</v>
      </c>
      <c r="F94" s="27">
        <v>37.268999999999998</v>
      </c>
      <c r="G94" s="28">
        <v>45.938000000000002</v>
      </c>
      <c r="H94" s="20">
        <f t="shared" si="6"/>
        <v>0.33304500000000004</v>
      </c>
      <c r="I94" s="15">
        <f t="shared" si="7"/>
        <v>0.29355999999999999</v>
      </c>
      <c r="J94" s="21">
        <f t="shared" si="8"/>
        <v>0.31413099999999988</v>
      </c>
      <c r="K94" s="23">
        <f t="shared" si="9"/>
        <v>0.24651705450000003</v>
      </c>
      <c r="L94" s="15">
        <f t="shared" si="10"/>
        <v>0.24035973599999999</v>
      </c>
      <c r="M94" s="30">
        <f t="shared" si="11"/>
        <v>0.23252513529999988</v>
      </c>
    </row>
    <row r="95" spans="1:13" s="1" customFormat="1" x14ac:dyDescent="0.25">
      <c r="A95" s="22">
        <v>455</v>
      </c>
      <c r="B95" s="23">
        <v>0.34052500000000002</v>
      </c>
      <c r="C95" s="24">
        <v>0.309415</v>
      </c>
      <c r="D95" s="25">
        <v>0.33865499999999987</v>
      </c>
      <c r="E95" s="26">
        <v>28.724</v>
      </c>
      <c r="F95" s="27">
        <v>37.265999999999998</v>
      </c>
      <c r="G95" s="28">
        <v>45.933999999999997</v>
      </c>
      <c r="H95" s="20">
        <f t="shared" si="6"/>
        <v>0.33321500000000004</v>
      </c>
      <c r="I95" s="15">
        <f t="shared" si="7"/>
        <v>0.29356300000000002</v>
      </c>
      <c r="J95" s="21">
        <f t="shared" si="8"/>
        <v>0.31413499999999989</v>
      </c>
      <c r="K95" s="23">
        <f t="shared" si="9"/>
        <v>0.24664457150000002</v>
      </c>
      <c r="L95" s="15">
        <f t="shared" si="10"/>
        <v>0.24036216780000003</v>
      </c>
      <c r="M95" s="30">
        <f t="shared" si="11"/>
        <v>0.23252840049999993</v>
      </c>
    </row>
    <row r="96" spans="1:13" s="1" customFormat="1" x14ac:dyDescent="0.25">
      <c r="A96" s="22">
        <v>460</v>
      </c>
      <c r="B96" s="23">
        <v>0.34044000000000002</v>
      </c>
      <c r="C96" s="24">
        <v>0.309415</v>
      </c>
      <c r="D96" s="25">
        <v>0.33865499999999987</v>
      </c>
      <c r="E96" s="26">
        <v>28.72</v>
      </c>
      <c r="F96" s="27">
        <v>37.26</v>
      </c>
      <c r="G96" s="28">
        <v>45.926000000000002</v>
      </c>
      <c r="H96" s="20">
        <f t="shared" si="6"/>
        <v>0.33313400000000004</v>
      </c>
      <c r="I96" s="15">
        <f t="shared" si="7"/>
        <v>0.29356900000000002</v>
      </c>
      <c r="J96" s="21">
        <f t="shared" si="8"/>
        <v>0.31414299999999989</v>
      </c>
      <c r="K96" s="23">
        <f t="shared" si="9"/>
        <v>0.24658381340000002</v>
      </c>
      <c r="L96" s="15">
        <f t="shared" si="10"/>
        <v>0.24036703140000004</v>
      </c>
      <c r="M96" s="30">
        <f t="shared" si="11"/>
        <v>0.23253493089999991</v>
      </c>
    </row>
    <row r="97" spans="1:13" s="1" customFormat="1" x14ac:dyDescent="0.25">
      <c r="A97" s="22">
        <v>465</v>
      </c>
      <c r="B97" s="23">
        <v>0.34044000000000002</v>
      </c>
      <c r="C97" s="24">
        <v>0.309585</v>
      </c>
      <c r="D97" s="25">
        <v>0.33856999999999998</v>
      </c>
      <c r="E97" s="26">
        <v>28.722999999999999</v>
      </c>
      <c r="F97" s="27">
        <v>37.259</v>
      </c>
      <c r="G97" s="28">
        <v>45.924999999999997</v>
      </c>
      <c r="H97" s="20">
        <f t="shared" si="6"/>
        <v>0.33313100000000001</v>
      </c>
      <c r="I97" s="15">
        <f t="shared" si="7"/>
        <v>0.29374</v>
      </c>
      <c r="J97" s="21">
        <f t="shared" si="8"/>
        <v>0.31405899999999998</v>
      </c>
      <c r="K97" s="23">
        <f t="shared" si="9"/>
        <v>0.24658156310000001</v>
      </c>
      <c r="L97" s="15">
        <f t="shared" si="10"/>
        <v>0.24050564400000002</v>
      </c>
      <c r="M97" s="30">
        <f t="shared" si="11"/>
        <v>0.23246636169999998</v>
      </c>
    </row>
    <row r="98" spans="1:13" s="1" customFormat="1" x14ac:dyDescent="0.25">
      <c r="A98" s="22">
        <v>470</v>
      </c>
      <c r="B98" s="23">
        <v>0.34035500000000002</v>
      </c>
      <c r="C98" s="24">
        <v>0.309585</v>
      </c>
      <c r="D98" s="25">
        <v>0.33856999999999998</v>
      </c>
      <c r="E98" s="26">
        <v>28.719000000000001</v>
      </c>
      <c r="F98" s="27">
        <v>37.253</v>
      </c>
      <c r="G98" s="28">
        <v>45.917000000000002</v>
      </c>
      <c r="H98" s="20">
        <f t="shared" si="6"/>
        <v>0.33305000000000001</v>
      </c>
      <c r="I98" s="15">
        <f t="shared" si="7"/>
        <v>0.29374600000000001</v>
      </c>
      <c r="J98" s="21">
        <f t="shared" si="8"/>
        <v>0.31406699999999999</v>
      </c>
      <c r="K98" s="23">
        <f t="shared" si="9"/>
        <v>0.24652080500000001</v>
      </c>
      <c r="L98" s="15">
        <f t="shared" si="10"/>
        <v>0.24051050760000001</v>
      </c>
      <c r="M98" s="30">
        <f t="shared" si="11"/>
        <v>0.23247289209999997</v>
      </c>
    </row>
    <row r="99" spans="1:13" s="1" customFormat="1" x14ac:dyDescent="0.25">
      <c r="A99" s="22">
        <v>475</v>
      </c>
      <c r="B99" s="23">
        <v>0.34044000000000002</v>
      </c>
      <c r="C99" s="24">
        <v>0.309585</v>
      </c>
      <c r="D99" s="25">
        <v>0.33856999999999998</v>
      </c>
      <c r="E99" s="26">
        <v>28.721</v>
      </c>
      <c r="F99" s="27">
        <v>37.252000000000002</v>
      </c>
      <c r="G99" s="28">
        <v>45.914999999999999</v>
      </c>
      <c r="H99" s="20">
        <f t="shared" si="6"/>
        <v>0.33313300000000001</v>
      </c>
      <c r="I99" s="15">
        <f t="shared" si="7"/>
        <v>0.29374699999999998</v>
      </c>
      <c r="J99" s="21">
        <f t="shared" si="8"/>
        <v>0.31406899999999999</v>
      </c>
      <c r="K99" s="23">
        <f t="shared" si="9"/>
        <v>0.24658306330000002</v>
      </c>
      <c r="L99" s="15">
        <f t="shared" si="10"/>
        <v>0.24051131819999999</v>
      </c>
      <c r="M99" s="30">
        <f t="shared" si="11"/>
        <v>0.23247452469999999</v>
      </c>
    </row>
    <row r="100" spans="1:13" s="1" customFormat="1" x14ac:dyDescent="0.25">
      <c r="A100" s="22">
        <v>480</v>
      </c>
      <c r="B100" s="23">
        <v>0.34035500000000002</v>
      </c>
      <c r="C100" s="24">
        <v>0.30975499999999989</v>
      </c>
      <c r="D100" s="25">
        <v>0.33865499999999987</v>
      </c>
      <c r="E100" s="26">
        <v>28.719000000000001</v>
      </c>
      <c r="F100" s="27">
        <v>37.247999999999998</v>
      </c>
      <c r="G100" s="28">
        <v>45.908000000000001</v>
      </c>
      <c r="H100" s="20">
        <f t="shared" si="6"/>
        <v>0.33305000000000001</v>
      </c>
      <c r="I100" s="15">
        <f t="shared" si="7"/>
        <v>0.29392099999999988</v>
      </c>
      <c r="J100" s="21">
        <f t="shared" si="8"/>
        <v>0.31416099999999986</v>
      </c>
      <c r="K100" s="23">
        <f t="shared" si="9"/>
        <v>0.24652080500000001</v>
      </c>
      <c r="L100" s="15">
        <f t="shared" si="10"/>
        <v>0.24065236259999992</v>
      </c>
      <c r="M100" s="30">
        <f t="shared" si="11"/>
        <v>0.2325496242999999</v>
      </c>
    </row>
    <row r="101" spans="1:13" s="1" customFormat="1" x14ac:dyDescent="0.25">
      <c r="A101" s="22">
        <v>485</v>
      </c>
      <c r="B101" s="23">
        <v>0.34052500000000002</v>
      </c>
      <c r="C101" s="24">
        <v>0.30967</v>
      </c>
      <c r="D101" s="25">
        <v>0.33865499999999987</v>
      </c>
      <c r="E101" s="26">
        <v>28.713999999999999</v>
      </c>
      <c r="F101" s="27">
        <v>37.241999999999997</v>
      </c>
      <c r="G101" s="28">
        <v>45.901000000000003</v>
      </c>
      <c r="H101" s="20">
        <f t="shared" si="6"/>
        <v>0.33322500000000005</v>
      </c>
      <c r="I101" s="15">
        <f t="shared" si="7"/>
        <v>0.29384199999999999</v>
      </c>
      <c r="J101" s="21">
        <f t="shared" si="8"/>
        <v>0.31416799999999989</v>
      </c>
      <c r="K101" s="23">
        <f t="shared" si="9"/>
        <v>0.24665207250000004</v>
      </c>
      <c r="L101" s="15">
        <f t="shared" si="10"/>
        <v>0.24058832520000001</v>
      </c>
      <c r="M101" s="30">
        <f t="shared" si="11"/>
        <v>0.23255533839999989</v>
      </c>
    </row>
    <row r="102" spans="1:13" s="1" customFormat="1" x14ac:dyDescent="0.25">
      <c r="A102" s="22">
        <v>490</v>
      </c>
      <c r="B102" s="23">
        <v>0.34035500000000002</v>
      </c>
      <c r="C102" s="24">
        <v>0.30984</v>
      </c>
      <c r="D102" s="25">
        <v>0.33865499999999987</v>
      </c>
      <c r="E102" s="26">
        <v>28.710999999999999</v>
      </c>
      <c r="F102" s="27">
        <v>37.237000000000002</v>
      </c>
      <c r="G102" s="28">
        <v>45.893999999999998</v>
      </c>
      <c r="H102" s="20">
        <f t="shared" si="6"/>
        <v>0.33305800000000002</v>
      </c>
      <c r="I102" s="15">
        <f t="shared" si="7"/>
        <v>0.29401700000000003</v>
      </c>
      <c r="J102" s="21">
        <f t="shared" si="8"/>
        <v>0.31417499999999987</v>
      </c>
      <c r="K102" s="23">
        <f t="shared" si="9"/>
        <v>0.24652680580000003</v>
      </c>
      <c r="L102" s="15">
        <f t="shared" si="10"/>
        <v>0.24073018020000003</v>
      </c>
      <c r="M102" s="30">
        <f t="shared" si="11"/>
        <v>0.23256105249999989</v>
      </c>
    </row>
    <row r="103" spans="1:13" s="1" customFormat="1" x14ac:dyDescent="0.25">
      <c r="A103" s="22">
        <v>495</v>
      </c>
      <c r="B103" s="23">
        <v>0.34044000000000002</v>
      </c>
      <c r="C103" s="24">
        <v>0.30975499999999989</v>
      </c>
      <c r="D103" s="25">
        <v>0.33865499999999987</v>
      </c>
      <c r="E103" s="26">
        <v>28.710999999999999</v>
      </c>
      <c r="F103" s="27">
        <v>37.234000000000002</v>
      </c>
      <c r="G103" s="28">
        <v>45.89</v>
      </c>
      <c r="H103" s="20">
        <f t="shared" si="6"/>
        <v>0.33314300000000002</v>
      </c>
      <c r="I103" s="15">
        <f t="shared" si="7"/>
        <v>0.29393499999999989</v>
      </c>
      <c r="J103" s="21">
        <f t="shared" si="8"/>
        <v>0.31417899999999988</v>
      </c>
      <c r="K103" s="23">
        <f t="shared" si="9"/>
        <v>0.24659056430000001</v>
      </c>
      <c r="L103" s="15">
        <f t="shared" si="10"/>
        <v>0.24066371099999992</v>
      </c>
      <c r="M103" s="30">
        <f t="shared" si="11"/>
        <v>0.23256431769999988</v>
      </c>
    </row>
    <row r="104" spans="1:13" s="1" customFormat="1" x14ac:dyDescent="0.25">
      <c r="A104" s="22">
        <v>500</v>
      </c>
      <c r="B104" s="23">
        <v>0.34027000000000002</v>
      </c>
      <c r="C104" s="24">
        <v>0.30992500000000001</v>
      </c>
      <c r="D104" s="25">
        <v>0.33856999999999998</v>
      </c>
      <c r="E104" s="26">
        <v>28.702999999999999</v>
      </c>
      <c r="F104" s="27">
        <v>37.225000000000001</v>
      </c>
      <c r="G104" s="28">
        <v>45.88</v>
      </c>
      <c r="H104" s="20">
        <f t="shared" si="6"/>
        <v>0.33298100000000003</v>
      </c>
      <c r="I104" s="15">
        <f t="shared" si="7"/>
        <v>0.29411399999999999</v>
      </c>
      <c r="J104" s="21">
        <f t="shared" si="8"/>
        <v>0.31410399999999999</v>
      </c>
      <c r="K104" s="23">
        <f t="shared" si="9"/>
        <v>0.24646904810000003</v>
      </c>
      <c r="L104" s="15">
        <f t="shared" si="10"/>
        <v>0.24080880839999999</v>
      </c>
      <c r="M104" s="30">
        <f t="shared" si="11"/>
        <v>0.23250309519999998</v>
      </c>
    </row>
    <row r="105" spans="1:13" s="1" customFormat="1" x14ac:dyDescent="0.25">
      <c r="A105" s="22">
        <v>505</v>
      </c>
      <c r="B105" s="23">
        <v>0.34035500000000002</v>
      </c>
      <c r="C105" s="24">
        <v>0.30992500000000001</v>
      </c>
      <c r="D105" s="25">
        <v>0.33865499999999987</v>
      </c>
      <c r="E105" s="26">
        <v>28.713000000000001</v>
      </c>
      <c r="F105" s="27">
        <v>37.234000000000002</v>
      </c>
      <c r="G105" s="28">
        <v>45.887</v>
      </c>
      <c r="H105" s="20">
        <f t="shared" si="6"/>
        <v>0.33305600000000002</v>
      </c>
      <c r="I105" s="15">
        <f t="shared" si="7"/>
        <v>0.29410500000000001</v>
      </c>
      <c r="J105" s="21">
        <f t="shared" si="8"/>
        <v>0.31418199999999985</v>
      </c>
      <c r="K105" s="23">
        <f t="shared" si="9"/>
        <v>0.24652530560000002</v>
      </c>
      <c r="L105" s="15">
        <f t="shared" si="10"/>
        <v>0.24080151300000002</v>
      </c>
      <c r="M105" s="30">
        <f t="shared" si="11"/>
        <v>0.23256676659999989</v>
      </c>
    </row>
    <row r="106" spans="1:13" s="1" customFormat="1" x14ac:dyDescent="0.25">
      <c r="A106" s="22">
        <v>510</v>
      </c>
      <c r="B106" s="23">
        <v>0.34035500000000002</v>
      </c>
      <c r="C106" s="24">
        <v>0.31009500000000001</v>
      </c>
      <c r="D106" s="25">
        <v>0.33865499999999987</v>
      </c>
      <c r="E106" s="26">
        <v>28.704000000000001</v>
      </c>
      <c r="F106" s="27">
        <v>37.222000000000001</v>
      </c>
      <c r="G106" s="28">
        <v>45.875</v>
      </c>
      <c r="H106" s="20">
        <f t="shared" si="6"/>
        <v>0.333065</v>
      </c>
      <c r="I106" s="15">
        <f t="shared" si="7"/>
        <v>0.29428700000000002</v>
      </c>
      <c r="J106" s="21">
        <f t="shared" si="8"/>
        <v>0.31419399999999986</v>
      </c>
      <c r="K106" s="23">
        <f t="shared" si="9"/>
        <v>0.24653205649999999</v>
      </c>
      <c r="L106" s="15">
        <f t="shared" si="10"/>
        <v>0.24094904220000002</v>
      </c>
      <c r="M106" s="30">
        <f t="shared" si="11"/>
        <v>0.23257656219999986</v>
      </c>
    </row>
    <row r="107" spans="1:13" s="1" customFormat="1" x14ac:dyDescent="0.25">
      <c r="A107" s="22">
        <v>515</v>
      </c>
      <c r="B107" s="23">
        <v>0.34044000000000002</v>
      </c>
      <c r="C107" s="24">
        <v>0.3102649999999999</v>
      </c>
      <c r="D107" s="25">
        <v>0.33856999999999998</v>
      </c>
      <c r="E107" s="26">
        <v>28.706</v>
      </c>
      <c r="F107" s="27">
        <v>37.222999999999999</v>
      </c>
      <c r="G107" s="28">
        <v>45.872</v>
      </c>
      <c r="H107" s="20">
        <f t="shared" si="6"/>
        <v>0.333148</v>
      </c>
      <c r="I107" s="15">
        <f t="shared" si="7"/>
        <v>0.29445599999999988</v>
      </c>
      <c r="J107" s="21">
        <f t="shared" si="8"/>
        <v>0.314112</v>
      </c>
      <c r="K107" s="23">
        <f t="shared" si="9"/>
        <v>0.24659431479999999</v>
      </c>
      <c r="L107" s="15">
        <f t="shared" si="10"/>
        <v>0.24108603359999992</v>
      </c>
      <c r="M107" s="30">
        <f t="shared" si="11"/>
        <v>0.23250962560000002</v>
      </c>
    </row>
    <row r="108" spans="1:13" s="1" customFormat="1" x14ac:dyDescent="0.25">
      <c r="A108" s="22">
        <v>520</v>
      </c>
      <c r="B108" s="23">
        <v>0.34027000000000002</v>
      </c>
      <c r="C108" s="24">
        <v>0.3102649999999999</v>
      </c>
      <c r="D108" s="25">
        <v>0.33856999999999998</v>
      </c>
      <c r="E108" s="26">
        <v>28.702999999999999</v>
      </c>
      <c r="F108" s="27">
        <v>37.218000000000004</v>
      </c>
      <c r="G108" s="28">
        <v>45.866999999999997</v>
      </c>
      <c r="H108" s="20">
        <f t="shared" si="6"/>
        <v>0.33298100000000003</v>
      </c>
      <c r="I108" s="15">
        <f t="shared" si="7"/>
        <v>0.29446099999999992</v>
      </c>
      <c r="J108" s="21">
        <f t="shared" si="8"/>
        <v>0.31411699999999998</v>
      </c>
      <c r="K108" s="23">
        <f t="shared" si="9"/>
        <v>0.24646904810000003</v>
      </c>
      <c r="L108" s="15">
        <f t="shared" si="10"/>
        <v>0.24109008659999995</v>
      </c>
      <c r="M108" s="30">
        <f t="shared" si="11"/>
        <v>0.23251370709999999</v>
      </c>
    </row>
    <row r="109" spans="1:13" s="1" customFormat="1" x14ac:dyDescent="0.25">
      <c r="A109" s="22">
        <v>525</v>
      </c>
      <c r="B109" s="23">
        <v>0.34035500000000002</v>
      </c>
      <c r="C109" s="24">
        <v>0.3102649999999999</v>
      </c>
      <c r="D109" s="25">
        <v>0.33848499999999998</v>
      </c>
      <c r="E109" s="26">
        <v>28.712</v>
      </c>
      <c r="F109" s="27">
        <v>37.223999999999997</v>
      </c>
      <c r="G109" s="28">
        <v>45.871000000000002</v>
      </c>
      <c r="H109" s="20">
        <f t="shared" si="6"/>
        <v>0.33305700000000005</v>
      </c>
      <c r="I109" s="15">
        <f t="shared" si="7"/>
        <v>0.29445499999999991</v>
      </c>
      <c r="J109" s="21">
        <f t="shared" si="8"/>
        <v>0.31402799999999997</v>
      </c>
      <c r="K109" s="23">
        <f t="shared" si="9"/>
        <v>0.24652605570000002</v>
      </c>
      <c r="L109" s="15">
        <f t="shared" si="10"/>
        <v>0.24108522299999993</v>
      </c>
      <c r="M109" s="30">
        <f t="shared" si="11"/>
        <v>0.23244105639999998</v>
      </c>
    </row>
    <row r="110" spans="1:13" s="1" customFormat="1" x14ac:dyDescent="0.25">
      <c r="A110" s="22">
        <v>530</v>
      </c>
      <c r="B110" s="23">
        <v>0.34044000000000002</v>
      </c>
      <c r="C110" s="24">
        <v>0.3102649999999999</v>
      </c>
      <c r="D110" s="25">
        <v>0.33848499999999998</v>
      </c>
      <c r="E110" s="26">
        <v>28.713999999999999</v>
      </c>
      <c r="F110" s="27">
        <v>37.225999999999999</v>
      </c>
      <c r="G110" s="28">
        <v>45.872</v>
      </c>
      <c r="H110" s="20">
        <f t="shared" si="6"/>
        <v>0.33314000000000005</v>
      </c>
      <c r="I110" s="15">
        <f t="shared" si="7"/>
        <v>0.29445299999999991</v>
      </c>
      <c r="J110" s="21">
        <f t="shared" si="8"/>
        <v>0.314027</v>
      </c>
      <c r="K110" s="23">
        <f t="shared" si="9"/>
        <v>0.24658831400000003</v>
      </c>
      <c r="L110" s="15">
        <f t="shared" si="10"/>
        <v>0.24108360179999994</v>
      </c>
      <c r="M110" s="30">
        <f t="shared" si="11"/>
        <v>0.2324402401</v>
      </c>
    </row>
    <row r="111" spans="1:13" s="1" customFormat="1" x14ac:dyDescent="0.25">
      <c r="A111" s="22">
        <v>535</v>
      </c>
      <c r="B111" s="23">
        <v>0.34035500000000002</v>
      </c>
      <c r="C111" s="24">
        <v>0.3101799999999999</v>
      </c>
      <c r="D111" s="25">
        <v>0.33848499999999998</v>
      </c>
      <c r="E111" s="26">
        <v>28.702000000000002</v>
      </c>
      <c r="F111" s="27">
        <v>37.210999999999999</v>
      </c>
      <c r="G111" s="28">
        <v>45.854999999999997</v>
      </c>
      <c r="H111" s="20">
        <f t="shared" si="6"/>
        <v>0.333067</v>
      </c>
      <c r="I111" s="15">
        <f t="shared" si="7"/>
        <v>0.29438299999999989</v>
      </c>
      <c r="J111" s="21">
        <f t="shared" si="8"/>
        <v>0.31404399999999999</v>
      </c>
      <c r="K111" s="23">
        <f t="shared" si="9"/>
        <v>0.24653355669999999</v>
      </c>
      <c r="L111" s="15">
        <f t="shared" si="10"/>
        <v>0.24102685979999994</v>
      </c>
      <c r="M111" s="30">
        <f t="shared" si="11"/>
        <v>0.2324541172</v>
      </c>
    </row>
    <row r="112" spans="1:13" s="1" customFormat="1" x14ac:dyDescent="0.25">
      <c r="A112" s="22">
        <v>540</v>
      </c>
      <c r="B112" s="23">
        <v>0.34044000000000002</v>
      </c>
      <c r="C112" s="24">
        <v>0.3102649999999999</v>
      </c>
      <c r="D112" s="25">
        <v>0.33848499999999998</v>
      </c>
      <c r="E112" s="26">
        <v>28.696999999999999</v>
      </c>
      <c r="F112" s="27">
        <v>37.206000000000003</v>
      </c>
      <c r="G112" s="28">
        <v>45.85</v>
      </c>
      <c r="H112" s="20">
        <f t="shared" si="6"/>
        <v>0.33315700000000004</v>
      </c>
      <c r="I112" s="15">
        <f t="shared" si="7"/>
        <v>0.29447299999999987</v>
      </c>
      <c r="J112" s="21">
        <f t="shared" si="8"/>
        <v>0.31404899999999997</v>
      </c>
      <c r="K112" s="23">
        <f t="shared" si="9"/>
        <v>0.24660106570000004</v>
      </c>
      <c r="L112" s="15">
        <f t="shared" si="10"/>
        <v>0.2410998137999999</v>
      </c>
      <c r="M112" s="30">
        <f t="shared" si="11"/>
        <v>0.23245819869999998</v>
      </c>
    </row>
    <row r="113" spans="1:13" s="1" customFormat="1" x14ac:dyDescent="0.25">
      <c r="A113" s="22">
        <v>545</v>
      </c>
      <c r="B113" s="23">
        <v>0.34052500000000002</v>
      </c>
      <c r="C113" s="24">
        <v>0.3101799999999999</v>
      </c>
      <c r="D113" s="25">
        <v>0.33848499999999998</v>
      </c>
      <c r="E113" s="26">
        <v>28.7</v>
      </c>
      <c r="F113" s="27">
        <v>37.207000000000001</v>
      </c>
      <c r="G113" s="28">
        <v>45.85</v>
      </c>
      <c r="H113" s="20">
        <f t="shared" si="6"/>
        <v>0.33323900000000001</v>
      </c>
      <c r="I113" s="15">
        <f t="shared" si="7"/>
        <v>0.2943869999999999</v>
      </c>
      <c r="J113" s="21">
        <f t="shared" si="8"/>
        <v>0.31404899999999997</v>
      </c>
      <c r="K113" s="23">
        <f t="shared" si="9"/>
        <v>0.24666257390000002</v>
      </c>
      <c r="L113" s="15">
        <f t="shared" si="10"/>
        <v>0.24103010219999993</v>
      </c>
      <c r="M113" s="30">
        <f t="shared" si="11"/>
        <v>0.23245819869999998</v>
      </c>
    </row>
    <row r="114" spans="1:13" s="1" customFormat="1" x14ac:dyDescent="0.25">
      <c r="A114" s="22">
        <v>550</v>
      </c>
      <c r="B114" s="23">
        <v>0.34052500000000002</v>
      </c>
      <c r="C114" s="24">
        <v>0.3102649999999999</v>
      </c>
      <c r="D114" s="25">
        <v>0.33848499999999998</v>
      </c>
      <c r="E114" s="26">
        <v>28.693000000000001</v>
      </c>
      <c r="F114" s="27">
        <v>37.197000000000003</v>
      </c>
      <c r="G114" s="28">
        <v>45.838999999999999</v>
      </c>
      <c r="H114" s="20">
        <f t="shared" si="6"/>
        <v>0.33324600000000004</v>
      </c>
      <c r="I114" s="15">
        <f t="shared" si="7"/>
        <v>0.29448199999999991</v>
      </c>
      <c r="J114" s="21">
        <f t="shared" si="8"/>
        <v>0.31406000000000001</v>
      </c>
      <c r="K114" s="23">
        <f t="shared" si="9"/>
        <v>0.24666782460000003</v>
      </c>
      <c r="L114" s="15">
        <f t="shared" si="10"/>
        <v>0.24110710919999995</v>
      </c>
      <c r="M114" s="30">
        <f t="shared" si="11"/>
        <v>0.23246717800000002</v>
      </c>
    </row>
    <row r="115" spans="1:13" s="1" customFormat="1" x14ac:dyDescent="0.25">
      <c r="A115" s="22">
        <v>555</v>
      </c>
      <c r="B115" s="23">
        <v>0.34061000000000002</v>
      </c>
      <c r="C115" s="24">
        <v>0.31035000000000001</v>
      </c>
      <c r="D115" s="25">
        <v>0.33856999999999998</v>
      </c>
      <c r="E115" s="26">
        <v>28.7</v>
      </c>
      <c r="F115" s="27">
        <v>37.204999999999998</v>
      </c>
      <c r="G115" s="28">
        <v>45.845999999999997</v>
      </c>
      <c r="H115" s="20">
        <f t="shared" si="6"/>
        <v>0.33332400000000001</v>
      </c>
      <c r="I115" s="15">
        <f t="shared" si="7"/>
        <v>0.29455900000000002</v>
      </c>
      <c r="J115" s="21">
        <f t="shared" si="8"/>
        <v>0.31413799999999997</v>
      </c>
      <c r="K115" s="23">
        <f t="shared" si="9"/>
        <v>0.2467263324</v>
      </c>
      <c r="L115" s="15">
        <f t="shared" si="10"/>
        <v>0.24116952540000003</v>
      </c>
      <c r="M115" s="30">
        <f t="shared" si="11"/>
        <v>0.23253084939999999</v>
      </c>
    </row>
    <row r="116" spans="1:13" s="1" customFormat="1" x14ac:dyDescent="0.25">
      <c r="A116" s="22">
        <v>560</v>
      </c>
      <c r="B116" s="23">
        <v>0.34052500000000002</v>
      </c>
      <c r="C116" s="24">
        <v>0.31035000000000001</v>
      </c>
      <c r="D116" s="25">
        <v>0.33848499999999998</v>
      </c>
      <c r="E116" s="26">
        <v>28.696000000000002</v>
      </c>
      <c r="F116" s="27">
        <v>37.198</v>
      </c>
      <c r="G116" s="28">
        <v>45.838000000000001</v>
      </c>
      <c r="H116" s="20">
        <f t="shared" si="6"/>
        <v>0.33324300000000001</v>
      </c>
      <c r="I116" s="15">
        <f t="shared" si="7"/>
        <v>0.29456599999999999</v>
      </c>
      <c r="J116" s="21">
        <f t="shared" si="8"/>
        <v>0.31406099999999998</v>
      </c>
      <c r="K116" s="23">
        <f t="shared" si="9"/>
        <v>0.2466655743</v>
      </c>
      <c r="L116" s="15">
        <f t="shared" si="10"/>
        <v>0.2411751996</v>
      </c>
      <c r="M116" s="30">
        <f t="shared" si="11"/>
        <v>0.23246799430000001</v>
      </c>
    </row>
    <row r="117" spans="1:13" s="1" customFormat="1" x14ac:dyDescent="0.25">
      <c r="A117" s="22">
        <v>565</v>
      </c>
      <c r="B117" s="23">
        <v>0.34052500000000002</v>
      </c>
      <c r="C117" s="24">
        <v>0.31043500000000002</v>
      </c>
      <c r="D117" s="25">
        <v>0.33848499999999998</v>
      </c>
      <c r="E117" s="26">
        <v>28.696999999999999</v>
      </c>
      <c r="F117" s="27">
        <v>37.198</v>
      </c>
      <c r="G117" s="28">
        <v>45.834000000000003</v>
      </c>
      <c r="H117" s="20">
        <f t="shared" si="6"/>
        <v>0.33324200000000004</v>
      </c>
      <c r="I117" s="15">
        <f t="shared" si="7"/>
        <v>0.294651</v>
      </c>
      <c r="J117" s="21">
        <f t="shared" si="8"/>
        <v>0.31406499999999998</v>
      </c>
      <c r="K117" s="23">
        <f t="shared" si="9"/>
        <v>0.24666482420000002</v>
      </c>
      <c r="L117" s="15">
        <f t="shared" si="10"/>
        <v>0.24124410060000001</v>
      </c>
      <c r="M117" s="30">
        <f t="shared" si="11"/>
        <v>0.2324712595</v>
      </c>
    </row>
    <row r="118" spans="1:13" s="1" customFormat="1" x14ac:dyDescent="0.25">
      <c r="A118" s="22">
        <v>570</v>
      </c>
      <c r="B118" s="23">
        <v>0.34061000000000002</v>
      </c>
      <c r="C118" s="24">
        <v>0.31043500000000002</v>
      </c>
      <c r="D118" s="25">
        <v>0.33848499999999998</v>
      </c>
      <c r="E118" s="26">
        <v>28.693000000000001</v>
      </c>
      <c r="F118" s="27">
        <v>37.192</v>
      </c>
      <c r="G118" s="28">
        <v>45.828000000000003</v>
      </c>
      <c r="H118" s="20">
        <f t="shared" si="6"/>
        <v>0.33333100000000004</v>
      </c>
      <c r="I118" s="15">
        <f t="shared" si="7"/>
        <v>0.294657</v>
      </c>
      <c r="J118" s="21">
        <f t="shared" si="8"/>
        <v>0.31407099999999999</v>
      </c>
      <c r="K118" s="23">
        <f t="shared" si="9"/>
        <v>0.24673158310000001</v>
      </c>
      <c r="L118" s="15">
        <f t="shared" si="10"/>
        <v>0.2412489642</v>
      </c>
      <c r="M118" s="30">
        <f t="shared" si="11"/>
        <v>0.23247615730000001</v>
      </c>
    </row>
    <row r="119" spans="1:13" s="1" customFormat="1" x14ac:dyDescent="0.25">
      <c r="A119" s="22">
        <v>575</v>
      </c>
      <c r="B119" s="23">
        <v>0.34061000000000002</v>
      </c>
      <c r="C119" s="24">
        <v>0.31052000000000002</v>
      </c>
      <c r="D119" s="25">
        <v>0.33848499999999998</v>
      </c>
      <c r="E119" s="26">
        <v>28.69</v>
      </c>
      <c r="F119" s="27">
        <v>37.186</v>
      </c>
      <c r="G119" s="28">
        <v>45.823999999999998</v>
      </c>
      <c r="H119" s="20">
        <f t="shared" si="6"/>
        <v>0.33333400000000002</v>
      </c>
      <c r="I119" s="15">
        <f t="shared" si="7"/>
        <v>0.29474800000000001</v>
      </c>
      <c r="J119" s="21">
        <f t="shared" si="8"/>
        <v>0.31407499999999999</v>
      </c>
      <c r="K119" s="23">
        <f t="shared" si="9"/>
        <v>0.24673383340000002</v>
      </c>
      <c r="L119" s="15">
        <f t="shared" si="10"/>
        <v>0.24132272880000002</v>
      </c>
      <c r="M119" s="30">
        <f t="shared" si="11"/>
        <v>0.2324794225</v>
      </c>
    </row>
    <row r="120" spans="1:13" s="1" customFormat="1" x14ac:dyDescent="0.25">
      <c r="A120" s="22">
        <v>580</v>
      </c>
      <c r="B120" s="23">
        <v>0.34052500000000002</v>
      </c>
      <c r="C120" s="24">
        <v>0.31052000000000002</v>
      </c>
      <c r="D120" s="25">
        <v>0.33839999999999992</v>
      </c>
      <c r="E120" s="26">
        <v>28.68</v>
      </c>
      <c r="F120" s="27">
        <v>37.177</v>
      </c>
      <c r="G120" s="28">
        <v>45.813000000000002</v>
      </c>
      <c r="H120" s="20">
        <f t="shared" si="6"/>
        <v>0.33325900000000003</v>
      </c>
      <c r="I120" s="15">
        <f t="shared" si="7"/>
        <v>0.29475700000000005</v>
      </c>
      <c r="J120" s="21">
        <f t="shared" si="8"/>
        <v>0.31400099999999992</v>
      </c>
      <c r="K120" s="23">
        <f t="shared" si="9"/>
        <v>0.24667757590000003</v>
      </c>
      <c r="L120" s="15">
        <f t="shared" si="10"/>
        <v>0.24133002420000005</v>
      </c>
      <c r="M120" s="30">
        <f t="shared" si="11"/>
        <v>0.23241901629999992</v>
      </c>
    </row>
    <row r="121" spans="1:13" s="1" customFormat="1" x14ac:dyDescent="0.25">
      <c r="A121" s="22">
        <v>585</v>
      </c>
      <c r="B121" s="23">
        <v>0.34052500000000002</v>
      </c>
      <c r="C121" s="24">
        <v>0.31043500000000002</v>
      </c>
      <c r="D121" s="25">
        <v>0.33848499999999998</v>
      </c>
      <c r="E121" s="26">
        <v>28.689</v>
      </c>
      <c r="F121" s="27">
        <v>37.183999999999997</v>
      </c>
      <c r="G121" s="28">
        <v>45.82</v>
      </c>
      <c r="H121" s="20">
        <f t="shared" si="6"/>
        <v>0.33325000000000005</v>
      </c>
      <c r="I121" s="15">
        <f t="shared" si="7"/>
        <v>0.29466500000000001</v>
      </c>
      <c r="J121" s="21">
        <f t="shared" si="8"/>
        <v>0.314079</v>
      </c>
      <c r="K121" s="23">
        <f t="shared" si="9"/>
        <v>0.24667082500000004</v>
      </c>
      <c r="L121" s="15">
        <f t="shared" si="10"/>
        <v>0.24125544900000001</v>
      </c>
      <c r="M121" s="30">
        <f t="shared" si="11"/>
        <v>0.2324826877</v>
      </c>
    </row>
    <row r="122" spans="1:13" s="1" customFormat="1" x14ac:dyDescent="0.25">
      <c r="A122" s="22">
        <v>590</v>
      </c>
      <c r="B122" s="23">
        <v>0.34069500000000003</v>
      </c>
      <c r="C122" s="24">
        <v>0.31043500000000002</v>
      </c>
      <c r="D122" s="25">
        <v>0.33848499999999998</v>
      </c>
      <c r="E122" s="26">
        <v>28.681000000000001</v>
      </c>
      <c r="F122" s="27">
        <v>37.173999999999999</v>
      </c>
      <c r="G122" s="28">
        <v>45.807000000000002</v>
      </c>
      <c r="H122" s="20">
        <f t="shared" si="6"/>
        <v>0.333428</v>
      </c>
      <c r="I122" s="15">
        <f t="shared" si="7"/>
        <v>0.29467500000000002</v>
      </c>
      <c r="J122" s="21">
        <f t="shared" si="8"/>
        <v>0.31409199999999998</v>
      </c>
      <c r="K122" s="23">
        <f t="shared" si="9"/>
        <v>0.24680434279999999</v>
      </c>
      <c r="L122" s="15">
        <f t="shared" si="10"/>
        <v>0.24126355500000002</v>
      </c>
      <c r="M122" s="30">
        <f t="shared" si="11"/>
        <v>0.23249329960000001</v>
      </c>
    </row>
    <row r="123" spans="1:13" s="1" customFormat="1" x14ac:dyDescent="0.25">
      <c r="A123" s="22">
        <v>595</v>
      </c>
      <c r="B123" s="23">
        <v>0.34061000000000002</v>
      </c>
      <c r="C123" s="24">
        <v>0.31052000000000002</v>
      </c>
      <c r="D123" s="25">
        <v>0.33848499999999998</v>
      </c>
      <c r="E123" s="26">
        <v>28.678000000000001</v>
      </c>
      <c r="F123" s="27">
        <v>37.168999999999997</v>
      </c>
      <c r="G123" s="28">
        <v>45.8</v>
      </c>
      <c r="H123" s="20">
        <f t="shared" si="6"/>
        <v>0.33334600000000003</v>
      </c>
      <c r="I123" s="15">
        <f t="shared" si="7"/>
        <v>0.294765</v>
      </c>
      <c r="J123" s="21">
        <f t="shared" si="8"/>
        <v>0.31409899999999996</v>
      </c>
      <c r="K123" s="23">
        <f t="shared" si="9"/>
        <v>0.24674283460000004</v>
      </c>
      <c r="L123" s="15">
        <f t="shared" si="10"/>
        <v>0.241336509</v>
      </c>
      <c r="M123" s="30">
        <f t="shared" si="11"/>
        <v>0.23249901369999995</v>
      </c>
    </row>
    <row r="124" spans="1:13" s="1" customFormat="1" x14ac:dyDescent="0.25">
      <c r="A124" s="22">
        <v>600</v>
      </c>
      <c r="B124" s="23">
        <v>0.34061000000000002</v>
      </c>
      <c r="C124" s="24">
        <v>0.31060499999999991</v>
      </c>
      <c r="D124" s="25">
        <v>0.33839999999999992</v>
      </c>
      <c r="E124" s="26">
        <v>28.683</v>
      </c>
      <c r="F124" s="27">
        <v>37.173000000000002</v>
      </c>
      <c r="G124" s="28">
        <v>45.802999999999997</v>
      </c>
      <c r="H124" s="20">
        <f t="shared" si="6"/>
        <v>0.333341</v>
      </c>
      <c r="I124" s="15">
        <f t="shared" si="7"/>
        <v>0.29484599999999989</v>
      </c>
      <c r="J124" s="21">
        <f t="shared" si="8"/>
        <v>0.31401099999999993</v>
      </c>
      <c r="K124" s="23">
        <f t="shared" si="9"/>
        <v>0.24673908409999998</v>
      </c>
      <c r="L124" s="15">
        <f t="shared" si="10"/>
        <v>0.24140216759999991</v>
      </c>
      <c r="M124" s="30">
        <f t="shared" si="11"/>
        <v>0.23242717929999993</v>
      </c>
    </row>
    <row r="125" spans="1:13" s="1" customFormat="1" x14ac:dyDescent="0.25">
      <c r="A125" s="22">
        <v>605</v>
      </c>
      <c r="B125" s="23">
        <v>0.34078000000000003</v>
      </c>
      <c r="C125" s="24">
        <v>0.31068999999999991</v>
      </c>
      <c r="D125" s="25">
        <v>0.33848499999999998</v>
      </c>
      <c r="E125" s="26">
        <v>28.678000000000001</v>
      </c>
      <c r="F125" s="27">
        <v>37.165999999999997</v>
      </c>
      <c r="G125" s="28">
        <v>45.796999999999997</v>
      </c>
      <c r="H125" s="20">
        <f t="shared" si="6"/>
        <v>0.33351600000000003</v>
      </c>
      <c r="I125" s="15">
        <f t="shared" si="7"/>
        <v>0.29493799999999992</v>
      </c>
      <c r="J125" s="21">
        <f t="shared" si="8"/>
        <v>0.31410199999999999</v>
      </c>
      <c r="K125" s="23">
        <f t="shared" si="9"/>
        <v>0.24687035160000001</v>
      </c>
      <c r="L125" s="15">
        <f t="shared" si="10"/>
        <v>0.24147674279999995</v>
      </c>
      <c r="M125" s="30">
        <f t="shared" si="11"/>
        <v>0.23250146260000001</v>
      </c>
    </row>
    <row r="126" spans="1:13" s="1" customFormat="1" x14ac:dyDescent="0.25">
      <c r="A126" s="22">
        <v>610</v>
      </c>
      <c r="B126" s="23">
        <v>0.34061000000000002</v>
      </c>
      <c r="C126" s="24">
        <v>0.31068999999999991</v>
      </c>
      <c r="D126" s="25">
        <v>0.33848499999999998</v>
      </c>
      <c r="E126" s="26">
        <v>28.678000000000001</v>
      </c>
      <c r="F126" s="27">
        <v>37.165999999999997</v>
      </c>
      <c r="G126" s="28">
        <v>45.795999999999999</v>
      </c>
      <c r="H126" s="20">
        <f t="shared" si="6"/>
        <v>0.33334600000000003</v>
      </c>
      <c r="I126" s="15">
        <f t="shared" si="7"/>
        <v>0.29493799999999992</v>
      </c>
      <c r="J126" s="21">
        <f t="shared" si="8"/>
        <v>0.31410299999999997</v>
      </c>
      <c r="K126" s="23">
        <f t="shared" si="9"/>
        <v>0.24674283460000004</v>
      </c>
      <c r="L126" s="15">
        <f t="shared" si="10"/>
        <v>0.24147674279999995</v>
      </c>
      <c r="M126" s="30">
        <f t="shared" si="11"/>
        <v>0.2325022789</v>
      </c>
    </row>
    <row r="127" spans="1:13" s="1" customFormat="1" x14ac:dyDescent="0.25">
      <c r="A127" s="22">
        <v>615</v>
      </c>
      <c r="B127" s="23">
        <v>0.34069500000000003</v>
      </c>
      <c r="C127" s="24">
        <v>0.31068999999999991</v>
      </c>
      <c r="D127" s="25">
        <v>0.33848499999999998</v>
      </c>
      <c r="E127" s="26">
        <v>28.673999999999999</v>
      </c>
      <c r="F127" s="27">
        <v>37.159999999999997</v>
      </c>
      <c r="G127" s="28">
        <v>45.786999999999999</v>
      </c>
      <c r="H127" s="20">
        <f t="shared" si="6"/>
        <v>0.33343500000000004</v>
      </c>
      <c r="I127" s="15">
        <f t="shared" si="7"/>
        <v>0.29494399999999993</v>
      </c>
      <c r="J127" s="21">
        <f t="shared" si="8"/>
        <v>0.314112</v>
      </c>
      <c r="K127" s="23">
        <f t="shared" si="9"/>
        <v>0.24680959350000001</v>
      </c>
      <c r="L127" s="15">
        <f t="shared" si="10"/>
        <v>0.24148160639999997</v>
      </c>
      <c r="M127" s="30">
        <f t="shared" si="11"/>
        <v>0.23250962560000002</v>
      </c>
    </row>
    <row r="128" spans="1:13" s="1" customFormat="1" x14ac:dyDescent="0.25">
      <c r="A128" s="22">
        <v>620</v>
      </c>
      <c r="B128" s="23">
        <v>0.34069500000000003</v>
      </c>
      <c r="C128" s="24">
        <v>0.31077500000000002</v>
      </c>
      <c r="D128" s="25">
        <v>0.33839999999999992</v>
      </c>
      <c r="E128" s="26">
        <v>28.678000000000001</v>
      </c>
      <c r="F128" s="27">
        <v>37.162999999999997</v>
      </c>
      <c r="G128" s="28">
        <v>45.789000000000001</v>
      </c>
      <c r="H128" s="20">
        <f t="shared" si="6"/>
        <v>0.33343100000000003</v>
      </c>
      <c r="I128" s="15">
        <f t="shared" si="7"/>
        <v>0.29502600000000001</v>
      </c>
      <c r="J128" s="21">
        <f t="shared" si="8"/>
        <v>0.31402499999999994</v>
      </c>
      <c r="K128" s="23">
        <f t="shared" si="9"/>
        <v>0.2468065931</v>
      </c>
      <c r="L128" s="15">
        <f t="shared" si="10"/>
        <v>0.24154807560000002</v>
      </c>
      <c r="M128" s="30">
        <f t="shared" si="11"/>
        <v>0.23243860749999998</v>
      </c>
    </row>
    <row r="129" spans="1:13" s="1" customFormat="1" x14ac:dyDescent="0.25">
      <c r="A129" s="22">
        <v>625</v>
      </c>
      <c r="B129" s="23">
        <v>0.34086499999999997</v>
      </c>
      <c r="C129" s="24">
        <v>0.31086000000000003</v>
      </c>
      <c r="D129" s="25">
        <v>0.33839999999999992</v>
      </c>
      <c r="E129" s="26">
        <v>28.678999999999998</v>
      </c>
      <c r="F129" s="27">
        <v>37.162999999999997</v>
      </c>
      <c r="G129" s="28">
        <v>45.787999999999997</v>
      </c>
      <c r="H129" s="20">
        <f t="shared" si="6"/>
        <v>0.33359999999999995</v>
      </c>
      <c r="I129" s="15">
        <f t="shared" si="7"/>
        <v>0.29511100000000001</v>
      </c>
      <c r="J129" s="21">
        <f t="shared" si="8"/>
        <v>0.31402599999999992</v>
      </c>
      <c r="K129" s="23">
        <f t="shared" si="9"/>
        <v>0.24693335999999996</v>
      </c>
      <c r="L129" s="15">
        <f t="shared" si="10"/>
        <v>0.24161697660000003</v>
      </c>
      <c r="M129" s="30">
        <f t="shared" si="11"/>
        <v>0.23243942379999996</v>
      </c>
    </row>
    <row r="130" spans="1:13" s="1" customFormat="1" x14ac:dyDescent="0.25">
      <c r="A130" s="22">
        <v>630</v>
      </c>
      <c r="B130" s="23">
        <v>0.34069500000000003</v>
      </c>
      <c r="C130" s="24">
        <v>0.31077500000000002</v>
      </c>
      <c r="D130" s="25">
        <v>0.33839999999999992</v>
      </c>
      <c r="E130" s="26">
        <v>28.675000000000001</v>
      </c>
      <c r="F130" s="27">
        <v>37.155999999999999</v>
      </c>
      <c r="G130" s="28">
        <v>45.781999999999996</v>
      </c>
      <c r="H130" s="20">
        <f t="shared" si="6"/>
        <v>0.33343400000000001</v>
      </c>
      <c r="I130" s="15">
        <f t="shared" si="7"/>
        <v>0.29503300000000005</v>
      </c>
      <c r="J130" s="21">
        <f t="shared" si="8"/>
        <v>0.31403199999999992</v>
      </c>
      <c r="K130" s="23">
        <f t="shared" si="9"/>
        <v>0.24680884340000001</v>
      </c>
      <c r="L130" s="15">
        <f t="shared" si="10"/>
        <v>0.24155374980000005</v>
      </c>
      <c r="M130" s="30">
        <f t="shared" si="11"/>
        <v>0.23244432159999992</v>
      </c>
    </row>
    <row r="131" spans="1:13" s="1" customFormat="1" x14ac:dyDescent="0.25">
      <c r="A131" s="22">
        <v>635</v>
      </c>
      <c r="B131" s="23">
        <v>0.34069500000000003</v>
      </c>
      <c r="C131" s="24">
        <v>0.31077500000000002</v>
      </c>
      <c r="D131" s="25">
        <v>0.33839999999999992</v>
      </c>
      <c r="E131" s="26">
        <v>28.673999999999999</v>
      </c>
      <c r="F131" s="27">
        <v>37.155000000000001</v>
      </c>
      <c r="G131" s="28">
        <v>45.774999999999999</v>
      </c>
      <c r="H131" s="20">
        <f t="shared" si="6"/>
        <v>0.33343500000000004</v>
      </c>
      <c r="I131" s="15">
        <f t="shared" si="7"/>
        <v>0.29503400000000002</v>
      </c>
      <c r="J131" s="21">
        <f t="shared" si="8"/>
        <v>0.3140389999999999</v>
      </c>
      <c r="K131" s="23">
        <f t="shared" si="9"/>
        <v>0.24680959350000001</v>
      </c>
      <c r="L131" s="15">
        <f t="shared" si="10"/>
        <v>0.24155456040000003</v>
      </c>
      <c r="M131" s="30">
        <f t="shared" si="11"/>
        <v>0.23245003569999992</v>
      </c>
    </row>
    <row r="132" spans="1:13" s="1" customFormat="1" x14ac:dyDescent="0.25">
      <c r="A132" s="22">
        <v>640</v>
      </c>
      <c r="B132" s="23">
        <v>0.34078000000000003</v>
      </c>
      <c r="C132" s="24">
        <v>0.31068999999999991</v>
      </c>
      <c r="D132" s="25">
        <v>0.33839999999999992</v>
      </c>
      <c r="E132" s="26">
        <v>28.666</v>
      </c>
      <c r="F132" s="27">
        <v>37.146000000000001</v>
      </c>
      <c r="G132" s="28">
        <v>45.768000000000001</v>
      </c>
      <c r="H132" s="20">
        <f t="shared" si="6"/>
        <v>0.33352800000000005</v>
      </c>
      <c r="I132" s="15">
        <f t="shared" si="7"/>
        <v>0.29495799999999989</v>
      </c>
      <c r="J132" s="21">
        <f t="shared" si="8"/>
        <v>0.31404599999999994</v>
      </c>
      <c r="K132" s="23">
        <f t="shared" si="9"/>
        <v>0.24687935280000003</v>
      </c>
      <c r="L132" s="15">
        <f t="shared" si="10"/>
        <v>0.24149295479999991</v>
      </c>
      <c r="M132" s="30">
        <f t="shared" si="11"/>
        <v>0.23245574979999997</v>
      </c>
    </row>
    <row r="133" spans="1:13" s="1" customFormat="1" x14ac:dyDescent="0.25">
      <c r="A133" s="22">
        <v>645</v>
      </c>
      <c r="B133" s="23">
        <v>0.34078000000000003</v>
      </c>
      <c r="C133" s="24">
        <v>0.31086000000000003</v>
      </c>
      <c r="D133" s="25">
        <v>0.33839999999999992</v>
      </c>
      <c r="E133" s="26">
        <v>28.67</v>
      </c>
      <c r="F133" s="27">
        <v>37.149000000000001</v>
      </c>
      <c r="G133" s="28">
        <v>45.77</v>
      </c>
      <c r="H133" s="20">
        <f t="shared" ref="H133:H196" si="12">B133-0.001*(E133-$E$4)</f>
        <v>0.33352400000000004</v>
      </c>
      <c r="I133" s="15">
        <f t="shared" ref="I133:I196" si="13">C133-0.001*(F133-$E$4)</f>
        <v>0.29512500000000003</v>
      </c>
      <c r="J133" s="21">
        <f t="shared" ref="J133:J196" si="14">D133-0.001*(G133-$E$4)</f>
        <v>0.31404399999999993</v>
      </c>
      <c r="K133" s="23">
        <f t="shared" ref="K133:K196" si="15">H133*0.7501-0.0033</f>
        <v>0.24687635240000003</v>
      </c>
      <c r="L133" s="15">
        <f t="shared" ref="L133:L196" si="16">I133*0.8106+0.0024</f>
        <v>0.24162832500000003</v>
      </c>
      <c r="M133" s="30">
        <f t="shared" ref="M133:M196" si="17">J133*0.8163-0.0239</f>
        <v>0.23245411719999995</v>
      </c>
    </row>
    <row r="134" spans="1:13" s="1" customFormat="1" x14ac:dyDescent="0.25">
      <c r="A134" s="22">
        <v>650</v>
      </c>
      <c r="B134" s="23">
        <v>0.34078000000000003</v>
      </c>
      <c r="C134" s="24">
        <v>0.31086000000000003</v>
      </c>
      <c r="D134" s="25">
        <v>0.33839999999999992</v>
      </c>
      <c r="E134" s="26">
        <v>28.67</v>
      </c>
      <c r="F134" s="27">
        <v>37.148000000000003</v>
      </c>
      <c r="G134" s="28">
        <v>45.768000000000001</v>
      </c>
      <c r="H134" s="20">
        <f t="shared" si="12"/>
        <v>0.33352400000000004</v>
      </c>
      <c r="I134" s="15">
        <f t="shared" si="13"/>
        <v>0.295126</v>
      </c>
      <c r="J134" s="21">
        <f t="shared" si="14"/>
        <v>0.31404599999999994</v>
      </c>
      <c r="K134" s="23">
        <f t="shared" si="15"/>
        <v>0.24687635240000003</v>
      </c>
      <c r="L134" s="15">
        <f t="shared" si="16"/>
        <v>0.24162913560000002</v>
      </c>
      <c r="M134" s="30">
        <f t="shared" si="17"/>
        <v>0.23245574979999997</v>
      </c>
    </row>
    <row r="135" spans="1:13" s="1" customFormat="1" x14ac:dyDescent="0.25">
      <c r="A135" s="22">
        <v>655</v>
      </c>
      <c r="B135" s="23">
        <v>0.34078000000000003</v>
      </c>
      <c r="C135" s="24">
        <v>0.31102999999999992</v>
      </c>
      <c r="D135" s="25">
        <v>0.33839999999999992</v>
      </c>
      <c r="E135" s="26">
        <v>28.67</v>
      </c>
      <c r="F135" s="27">
        <v>37.146999999999998</v>
      </c>
      <c r="G135" s="28">
        <v>45.765999999999998</v>
      </c>
      <c r="H135" s="20">
        <f t="shared" si="12"/>
        <v>0.33352400000000004</v>
      </c>
      <c r="I135" s="15">
        <f t="shared" si="13"/>
        <v>0.29529699999999992</v>
      </c>
      <c r="J135" s="21">
        <f t="shared" si="14"/>
        <v>0.31404799999999994</v>
      </c>
      <c r="K135" s="23">
        <f t="shared" si="15"/>
        <v>0.24687635240000003</v>
      </c>
      <c r="L135" s="15">
        <f t="shared" si="16"/>
        <v>0.24176774819999994</v>
      </c>
      <c r="M135" s="30">
        <f t="shared" si="17"/>
        <v>0.23245738239999994</v>
      </c>
    </row>
    <row r="136" spans="1:13" s="1" customFormat="1" x14ac:dyDescent="0.25">
      <c r="A136" s="22">
        <v>660</v>
      </c>
      <c r="B136" s="23">
        <v>0.34086499999999997</v>
      </c>
      <c r="C136" s="24">
        <v>0.31077500000000002</v>
      </c>
      <c r="D136" s="25">
        <v>0.33839999999999992</v>
      </c>
      <c r="E136" s="26">
        <v>28.664999999999999</v>
      </c>
      <c r="F136" s="27">
        <v>37.14</v>
      </c>
      <c r="G136" s="28">
        <v>45.76</v>
      </c>
      <c r="H136" s="20">
        <f t="shared" si="12"/>
        <v>0.33361399999999997</v>
      </c>
      <c r="I136" s="15">
        <f t="shared" si="13"/>
        <v>0.29504900000000001</v>
      </c>
      <c r="J136" s="21">
        <f t="shared" si="14"/>
        <v>0.31405399999999994</v>
      </c>
      <c r="K136" s="23">
        <f t="shared" si="15"/>
        <v>0.24694386139999999</v>
      </c>
      <c r="L136" s="15">
        <f t="shared" si="16"/>
        <v>0.24156671940000002</v>
      </c>
      <c r="M136" s="30">
        <f t="shared" si="17"/>
        <v>0.23246228019999995</v>
      </c>
    </row>
    <row r="137" spans="1:13" s="1" customFormat="1" x14ac:dyDescent="0.25">
      <c r="A137" s="22">
        <v>665</v>
      </c>
      <c r="B137" s="23">
        <v>0.34078000000000003</v>
      </c>
      <c r="C137" s="24">
        <v>0.31086000000000003</v>
      </c>
      <c r="D137" s="25">
        <v>0.33839999999999992</v>
      </c>
      <c r="E137" s="26">
        <v>28.673999999999999</v>
      </c>
      <c r="F137" s="27">
        <v>37.149000000000001</v>
      </c>
      <c r="G137" s="28">
        <v>45.768999999999998</v>
      </c>
      <c r="H137" s="20">
        <f t="shared" si="12"/>
        <v>0.33352000000000004</v>
      </c>
      <c r="I137" s="15">
        <f t="shared" si="13"/>
        <v>0.29512500000000003</v>
      </c>
      <c r="J137" s="21">
        <f t="shared" si="14"/>
        <v>0.31404499999999991</v>
      </c>
      <c r="K137" s="23">
        <f t="shared" si="15"/>
        <v>0.24687335200000002</v>
      </c>
      <c r="L137" s="15">
        <f t="shared" si="16"/>
        <v>0.24162832500000003</v>
      </c>
      <c r="M137" s="30">
        <f t="shared" si="17"/>
        <v>0.23245493349999993</v>
      </c>
    </row>
    <row r="138" spans="1:13" s="1" customFormat="1" x14ac:dyDescent="0.25">
      <c r="A138" s="22">
        <v>670</v>
      </c>
      <c r="B138" s="23">
        <v>0.34086499999999997</v>
      </c>
      <c r="C138" s="24">
        <v>0.31077500000000002</v>
      </c>
      <c r="D138" s="25">
        <v>0.33839999999999992</v>
      </c>
      <c r="E138" s="26">
        <v>28.669</v>
      </c>
      <c r="F138" s="27">
        <v>37.140999999999998</v>
      </c>
      <c r="G138" s="28">
        <v>45.758000000000003</v>
      </c>
      <c r="H138" s="20">
        <f t="shared" si="12"/>
        <v>0.33360999999999996</v>
      </c>
      <c r="I138" s="15">
        <f t="shared" si="13"/>
        <v>0.29504800000000003</v>
      </c>
      <c r="J138" s="21">
        <f t="shared" si="14"/>
        <v>0.31405599999999995</v>
      </c>
      <c r="K138" s="23">
        <f t="shared" si="15"/>
        <v>0.24694086099999998</v>
      </c>
      <c r="L138" s="15">
        <f t="shared" si="16"/>
        <v>0.24156590880000003</v>
      </c>
      <c r="M138" s="30">
        <f t="shared" si="17"/>
        <v>0.23246391279999998</v>
      </c>
    </row>
    <row r="139" spans="1:13" s="1" customFormat="1" x14ac:dyDescent="0.25">
      <c r="A139" s="22">
        <v>675</v>
      </c>
      <c r="B139" s="23">
        <v>0.34018500000000002</v>
      </c>
      <c r="C139" s="24">
        <v>0.31102999999999992</v>
      </c>
      <c r="D139" s="25">
        <v>0.33839999999999992</v>
      </c>
      <c r="E139" s="26">
        <v>28.67</v>
      </c>
      <c r="F139" s="27">
        <v>37.142000000000003</v>
      </c>
      <c r="G139" s="28">
        <v>45.759</v>
      </c>
      <c r="H139" s="20">
        <f t="shared" si="12"/>
        <v>0.33292900000000003</v>
      </c>
      <c r="I139" s="15">
        <f t="shared" si="13"/>
        <v>0.2953019999999999</v>
      </c>
      <c r="J139" s="21">
        <f t="shared" si="14"/>
        <v>0.31405499999999992</v>
      </c>
      <c r="K139" s="23">
        <f t="shared" si="15"/>
        <v>0.24643004290000003</v>
      </c>
      <c r="L139" s="15">
        <f t="shared" si="16"/>
        <v>0.24177180119999991</v>
      </c>
      <c r="M139" s="30">
        <f t="shared" si="17"/>
        <v>0.23246309649999994</v>
      </c>
    </row>
    <row r="140" spans="1:13" s="1" customFormat="1" x14ac:dyDescent="0.25">
      <c r="A140" s="22">
        <v>680</v>
      </c>
      <c r="B140" s="23">
        <v>0.34018500000000002</v>
      </c>
      <c r="C140" s="24">
        <v>0.31102999999999992</v>
      </c>
      <c r="D140" s="25">
        <v>0.33839999999999992</v>
      </c>
      <c r="E140" s="26">
        <v>28.664000000000001</v>
      </c>
      <c r="F140" s="27">
        <v>37.137</v>
      </c>
      <c r="G140" s="28">
        <v>45.753999999999998</v>
      </c>
      <c r="H140" s="20">
        <f t="shared" si="12"/>
        <v>0.33293500000000004</v>
      </c>
      <c r="I140" s="15">
        <f t="shared" si="13"/>
        <v>0.29530699999999993</v>
      </c>
      <c r="J140" s="21">
        <f t="shared" si="14"/>
        <v>0.31405999999999995</v>
      </c>
      <c r="K140" s="23">
        <f t="shared" si="15"/>
        <v>0.24643454350000002</v>
      </c>
      <c r="L140" s="15">
        <f t="shared" si="16"/>
        <v>0.24177585419999995</v>
      </c>
      <c r="M140" s="30">
        <f t="shared" si="17"/>
        <v>0.23246717799999997</v>
      </c>
    </row>
    <row r="141" spans="1:13" s="1" customFormat="1" x14ac:dyDescent="0.25">
      <c r="A141" s="22">
        <v>685</v>
      </c>
      <c r="B141" s="23">
        <v>0.34018500000000002</v>
      </c>
      <c r="C141" s="24">
        <v>0.31102999999999992</v>
      </c>
      <c r="D141" s="25">
        <v>0.33839999999999992</v>
      </c>
      <c r="E141" s="26">
        <v>28.667999999999999</v>
      </c>
      <c r="F141" s="27">
        <v>37.139000000000003</v>
      </c>
      <c r="G141" s="28">
        <v>45.755000000000003</v>
      </c>
      <c r="H141" s="20">
        <f t="shared" si="12"/>
        <v>0.33293100000000003</v>
      </c>
      <c r="I141" s="15">
        <f t="shared" si="13"/>
        <v>0.29530499999999993</v>
      </c>
      <c r="J141" s="21">
        <f t="shared" si="14"/>
        <v>0.31405899999999992</v>
      </c>
      <c r="K141" s="23">
        <f t="shared" si="15"/>
        <v>0.24643154310000001</v>
      </c>
      <c r="L141" s="15">
        <f t="shared" si="16"/>
        <v>0.24177423299999995</v>
      </c>
      <c r="M141" s="30">
        <f t="shared" si="17"/>
        <v>0.23246636169999993</v>
      </c>
    </row>
    <row r="142" spans="1:13" s="1" customFormat="1" x14ac:dyDescent="0.25">
      <c r="A142" s="22">
        <v>690</v>
      </c>
      <c r="B142" s="23">
        <v>0.34010000000000001</v>
      </c>
      <c r="C142" s="24">
        <v>0.31102999999999992</v>
      </c>
      <c r="D142" s="25">
        <v>0.33848499999999998</v>
      </c>
      <c r="E142" s="26">
        <v>28.666</v>
      </c>
      <c r="F142" s="27">
        <v>37.137</v>
      </c>
      <c r="G142" s="28">
        <v>45.752000000000002</v>
      </c>
      <c r="H142" s="20">
        <f t="shared" si="12"/>
        <v>0.33284800000000003</v>
      </c>
      <c r="I142" s="15">
        <f t="shared" si="13"/>
        <v>0.29530699999999993</v>
      </c>
      <c r="J142" s="21">
        <f t="shared" si="14"/>
        <v>0.31414699999999995</v>
      </c>
      <c r="K142" s="23">
        <f t="shared" si="15"/>
        <v>0.24636928480000003</v>
      </c>
      <c r="L142" s="15">
        <f t="shared" si="16"/>
        <v>0.24177585419999995</v>
      </c>
      <c r="M142" s="30">
        <f t="shared" si="17"/>
        <v>0.23253819609999996</v>
      </c>
    </row>
    <row r="143" spans="1:13" s="1" customFormat="1" x14ac:dyDescent="0.25">
      <c r="A143" s="22">
        <v>695</v>
      </c>
      <c r="B143" s="23">
        <v>0.34010000000000001</v>
      </c>
      <c r="C143" s="24">
        <v>0.31111499999999992</v>
      </c>
      <c r="D143" s="25">
        <v>0.33839999999999992</v>
      </c>
      <c r="E143" s="26">
        <v>28.661999999999999</v>
      </c>
      <c r="F143" s="27">
        <v>37.134</v>
      </c>
      <c r="G143" s="28">
        <v>45.749000000000002</v>
      </c>
      <c r="H143" s="20">
        <f t="shared" si="12"/>
        <v>0.33285200000000004</v>
      </c>
      <c r="I143" s="15">
        <f t="shared" si="13"/>
        <v>0.29539499999999991</v>
      </c>
      <c r="J143" s="21">
        <f t="shared" si="14"/>
        <v>0.31406499999999993</v>
      </c>
      <c r="K143" s="23">
        <f t="shared" si="15"/>
        <v>0.24637228520000001</v>
      </c>
      <c r="L143" s="15">
        <f t="shared" si="16"/>
        <v>0.24184718699999994</v>
      </c>
      <c r="M143" s="30">
        <f t="shared" si="17"/>
        <v>0.23247125949999994</v>
      </c>
    </row>
    <row r="144" spans="1:13" s="1" customFormat="1" x14ac:dyDescent="0.25">
      <c r="A144" s="22">
        <v>700</v>
      </c>
      <c r="B144" s="23">
        <v>0.34010000000000001</v>
      </c>
      <c r="C144" s="24">
        <v>0.31111499999999992</v>
      </c>
      <c r="D144" s="25">
        <v>0.33839999999999992</v>
      </c>
      <c r="E144" s="26">
        <v>28.667999999999999</v>
      </c>
      <c r="F144" s="27">
        <v>37.137</v>
      </c>
      <c r="G144" s="28">
        <v>45.75</v>
      </c>
      <c r="H144" s="20">
        <f t="shared" si="12"/>
        <v>0.33284600000000003</v>
      </c>
      <c r="I144" s="15">
        <f t="shared" si="13"/>
        <v>0.29539199999999993</v>
      </c>
      <c r="J144" s="21">
        <f t="shared" si="14"/>
        <v>0.3140639999999999</v>
      </c>
      <c r="K144" s="23">
        <f t="shared" si="15"/>
        <v>0.24636778460000003</v>
      </c>
      <c r="L144" s="15">
        <f t="shared" si="16"/>
        <v>0.24184475519999996</v>
      </c>
      <c r="M144" s="30">
        <f t="shared" si="17"/>
        <v>0.2324704431999999</v>
      </c>
    </row>
    <row r="145" spans="1:13" s="1" customFormat="1" x14ac:dyDescent="0.25">
      <c r="A145" s="22">
        <v>705</v>
      </c>
      <c r="B145" s="23">
        <v>0.34010000000000001</v>
      </c>
      <c r="C145" s="24">
        <v>0.31119999999999992</v>
      </c>
      <c r="D145" s="25">
        <v>0.33839999999999992</v>
      </c>
      <c r="E145" s="26">
        <v>28.667999999999999</v>
      </c>
      <c r="F145" s="27">
        <v>37.134999999999998</v>
      </c>
      <c r="G145" s="28">
        <v>45.747999999999998</v>
      </c>
      <c r="H145" s="20">
        <f t="shared" si="12"/>
        <v>0.33284600000000003</v>
      </c>
      <c r="I145" s="15">
        <f t="shared" si="13"/>
        <v>0.29547899999999994</v>
      </c>
      <c r="J145" s="21">
        <f t="shared" si="14"/>
        <v>0.3140659999999999</v>
      </c>
      <c r="K145" s="23">
        <f t="shared" si="15"/>
        <v>0.24636778460000003</v>
      </c>
      <c r="L145" s="15">
        <f t="shared" si="16"/>
        <v>0.24191527739999996</v>
      </c>
      <c r="M145" s="30">
        <f t="shared" si="17"/>
        <v>0.23247207579999993</v>
      </c>
    </row>
    <row r="146" spans="1:13" s="1" customFormat="1" x14ac:dyDescent="0.25">
      <c r="A146" s="22">
        <v>710</v>
      </c>
      <c r="B146" s="23">
        <v>0.34010000000000001</v>
      </c>
      <c r="C146" s="24">
        <v>0.31119999999999992</v>
      </c>
      <c r="D146" s="25">
        <v>0.33839999999999992</v>
      </c>
      <c r="E146" s="26">
        <v>28.664000000000001</v>
      </c>
      <c r="F146" s="27">
        <v>37.131</v>
      </c>
      <c r="G146" s="28">
        <v>45.741</v>
      </c>
      <c r="H146" s="20">
        <f t="shared" si="12"/>
        <v>0.33285000000000003</v>
      </c>
      <c r="I146" s="15">
        <f t="shared" si="13"/>
        <v>0.29548299999999994</v>
      </c>
      <c r="J146" s="21">
        <f t="shared" si="14"/>
        <v>0.31407299999999994</v>
      </c>
      <c r="K146" s="23">
        <f t="shared" si="15"/>
        <v>0.24637078500000004</v>
      </c>
      <c r="L146" s="15">
        <f t="shared" si="16"/>
        <v>0.24191851979999995</v>
      </c>
      <c r="M146" s="30">
        <f t="shared" si="17"/>
        <v>0.23247778989999993</v>
      </c>
    </row>
    <row r="147" spans="1:13" s="1" customFormat="1" x14ac:dyDescent="0.25">
      <c r="A147" s="22">
        <v>715</v>
      </c>
      <c r="B147" s="23">
        <v>0.34010000000000001</v>
      </c>
      <c r="C147" s="24">
        <v>0.31111499999999992</v>
      </c>
      <c r="D147" s="25">
        <v>0.33839999999999992</v>
      </c>
      <c r="E147" s="26">
        <v>28.666</v>
      </c>
      <c r="F147" s="27">
        <v>37.131</v>
      </c>
      <c r="G147" s="28">
        <v>45.74</v>
      </c>
      <c r="H147" s="20">
        <f t="shared" si="12"/>
        <v>0.33284800000000003</v>
      </c>
      <c r="I147" s="15">
        <f t="shared" si="13"/>
        <v>0.29539799999999994</v>
      </c>
      <c r="J147" s="21">
        <f t="shared" si="14"/>
        <v>0.31407399999999991</v>
      </c>
      <c r="K147" s="23">
        <f t="shared" si="15"/>
        <v>0.24636928480000003</v>
      </c>
      <c r="L147" s="15">
        <f t="shared" si="16"/>
        <v>0.24184961879999997</v>
      </c>
      <c r="M147" s="30">
        <f t="shared" si="17"/>
        <v>0.23247860619999991</v>
      </c>
    </row>
    <row r="148" spans="1:13" s="1" customFormat="1" x14ac:dyDescent="0.25">
      <c r="A148" s="22">
        <v>720</v>
      </c>
      <c r="B148" s="23">
        <v>0.34010000000000001</v>
      </c>
      <c r="C148" s="24">
        <v>0.31111499999999992</v>
      </c>
      <c r="D148" s="25">
        <v>0.33839999999999992</v>
      </c>
      <c r="E148" s="26">
        <v>28.657</v>
      </c>
      <c r="F148" s="27">
        <v>37.122</v>
      </c>
      <c r="G148" s="28">
        <v>45.731000000000002</v>
      </c>
      <c r="H148" s="20">
        <f t="shared" si="12"/>
        <v>0.33285700000000001</v>
      </c>
      <c r="I148" s="15">
        <f t="shared" si="13"/>
        <v>0.29540699999999992</v>
      </c>
      <c r="J148" s="21">
        <f t="shared" si="14"/>
        <v>0.31408299999999995</v>
      </c>
      <c r="K148" s="23">
        <f t="shared" si="15"/>
        <v>0.2463760357</v>
      </c>
      <c r="L148" s="15">
        <f t="shared" si="16"/>
        <v>0.24185691419999994</v>
      </c>
      <c r="M148" s="30">
        <f t="shared" si="17"/>
        <v>0.23248595289999993</v>
      </c>
    </row>
    <row r="149" spans="1:13" s="1" customFormat="1" x14ac:dyDescent="0.25">
      <c r="A149" s="22">
        <v>725</v>
      </c>
      <c r="B149" s="23">
        <v>0.34010000000000001</v>
      </c>
      <c r="C149" s="24">
        <v>0.31119999999999992</v>
      </c>
      <c r="D149" s="25">
        <v>0.33831499999999992</v>
      </c>
      <c r="E149" s="26">
        <v>28.661999999999999</v>
      </c>
      <c r="F149" s="27">
        <v>37.125999999999998</v>
      </c>
      <c r="G149" s="28">
        <v>45.734999999999999</v>
      </c>
      <c r="H149" s="20">
        <f t="shared" si="12"/>
        <v>0.33285200000000004</v>
      </c>
      <c r="I149" s="15">
        <f t="shared" si="13"/>
        <v>0.29548799999999992</v>
      </c>
      <c r="J149" s="21">
        <f t="shared" si="14"/>
        <v>0.31399399999999994</v>
      </c>
      <c r="K149" s="23">
        <f t="shared" si="15"/>
        <v>0.24637228520000001</v>
      </c>
      <c r="L149" s="15">
        <f t="shared" si="16"/>
        <v>0.24192257279999993</v>
      </c>
      <c r="M149" s="30">
        <f t="shared" si="17"/>
        <v>0.23241330219999998</v>
      </c>
    </row>
    <row r="150" spans="1:13" s="1" customFormat="1" x14ac:dyDescent="0.25">
      <c r="A150" s="22">
        <v>730</v>
      </c>
      <c r="B150" s="23">
        <v>0.34010000000000001</v>
      </c>
      <c r="C150" s="24">
        <v>0.31119999999999992</v>
      </c>
      <c r="D150" s="25">
        <v>0.33831499999999992</v>
      </c>
      <c r="E150" s="26">
        <v>28.65</v>
      </c>
      <c r="F150" s="27">
        <v>37.113999999999997</v>
      </c>
      <c r="G150" s="28">
        <v>45.722000000000001</v>
      </c>
      <c r="H150" s="20">
        <f t="shared" si="12"/>
        <v>0.33286399999999999</v>
      </c>
      <c r="I150" s="15">
        <f t="shared" si="13"/>
        <v>0.29549999999999993</v>
      </c>
      <c r="J150" s="21">
        <f t="shared" si="14"/>
        <v>0.31400699999999993</v>
      </c>
      <c r="K150" s="23">
        <f t="shared" si="15"/>
        <v>0.24638128639999998</v>
      </c>
      <c r="L150" s="15">
        <f t="shared" si="16"/>
        <v>0.24193229999999996</v>
      </c>
      <c r="M150" s="30">
        <f t="shared" si="17"/>
        <v>0.23242391409999993</v>
      </c>
    </row>
    <row r="151" spans="1:13" s="1" customFormat="1" x14ac:dyDescent="0.25">
      <c r="A151" s="22">
        <v>735</v>
      </c>
      <c r="B151" s="23">
        <v>0.34010000000000001</v>
      </c>
      <c r="C151" s="24">
        <v>0.31128499999999998</v>
      </c>
      <c r="D151" s="25">
        <v>0.33839999999999992</v>
      </c>
      <c r="E151" s="26">
        <v>28.658999999999999</v>
      </c>
      <c r="F151" s="27">
        <v>37.121000000000002</v>
      </c>
      <c r="G151" s="28">
        <v>45.731000000000002</v>
      </c>
      <c r="H151" s="20">
        <f t="shared" si="12"/>
        <v>0.33285500000000001</v>
      </c>
      <c r="I151" s="15">
        <f t="shared" si="13"/>
        <v>0.29557799999999995</v>
      </c>
      <c r="J151" s="21">
        <f t="shared" si="14"/>
        <v>0.31408299999999995</v>
      </c>
      <c r="K151" s="23">
        <f t="shared" si="15"/>
        <v>0.24637453550000002</v>
      </c>
      <c r="L151" s="15">
        <f t="shared" si="16"/>
        <v>0.24199552679999997</v>
      </c>
      <c r="M151" s="30">
        <f t="shared" si="17"/>
        <v>0.23248595289999993</v>
      </c>
    </row>
    <row r="152" spans="1:13" s="1" customFormat="1" x14ac:dyDescent="0.25">
      <c r="A152" s="22">
        <v>740</v>
      </c>
      <c r="B152" s="23">
        <v>0.34010000000000001</v>
      </c>
      <c r="C152" s="24">
        <v>0.31128499999999998</v>
      </c>
      <c r="D152" s="25">
        <v>0.33839999999999992</v>
      </c>
      <c r="E152" s="26">
        <v>28.66</v>
      </c>
      <c r="F152" s="27">
        <v>37.122</v>
      </c>
      <c r="G152" s="28">
        <v>45.731000000000002</v>
      </c>
      <c r="H152" s="20">
        <f t="shared" si="12"/>
        <v>0.33285400000000004</v>
      </c>
      <c r="I152" s="15">
        <f t="shared" si="13"/>
        <v>0.29557699999999998</v>
      </c>
      <c r="J152" s="21">
        <f t="shared" si="14"/>
        <v>0.31408299999999995</v>
      </c>
      <c r="K152" s="23">
        <f t="shared" si="15"/>
        <v>0.24637378540000002</v>
      </c>
      <c r="L152" s="15">
        <f t="shared" si="16"/>
        <v>0.24199471619999999</v>
      </c>
      <c r="M152" s="30">
        <f t="shared" si="17"/>
        <v>0.23248595289999993</v>
      </c>
    </row>
    <row r="153" spans="1:13" s="1" customFormat="1" x14ac:dyDescent="0.25">
      <c r="A153" s="22">
        <v>745</v>
      </c>
      <c r="B153" s="23">
        <v>0.34010000000000001</v>
      </c>
      <c r="C153" s="24">
        <v>0.31119999999999992</v>
      </c>
      <c r="D153" s="25">
        <v>0.33839999999999992</v>
      </c>
      <c r="E153" s="26">
        <v>28.658999999999999</v>
      </c>
      <c r="F153" s="27">
        <v>37.119999999999997</v>
      </c>
      <c r="G153" s="28">
        <v>45.728999999999999</v>
      </c>
      <c r="H153" s="20">
        <f t="shared" si="12"/>
        <v>0.33285500000000001</v>
      </c>
      <c r="I153" s="15">
        <f t="shared" si="13"/>
        <v>0.29549399999999992</v>
      </c>
      <c r="J153" s="21">
        <f t="shared" si="14"/>
        <v>0.31408499999999995</v>
      </c>
      <c r="K153" s="23">
        <f t="shared" si="15"/>
        <v>0.24637453550000002</v>
      </c>
      <c r="L153" s="15">
        <f t="shared" si="16"/>
        <v>0.24192743639999995</v>
      </c>
      <c r="M153" s="30">
        <f t="shared" si="17"/>
        <v>0.23248758549999995</v>
      </c>
    </row>
    <row r="154" spans="1:13" s="1" customFormat="1" x14ac:dyDescent="0.25">
      <c r="A154" s="22">
        <v>750</v>
      </c>
      <c r="B154" s="23">
        <v>0.34010000000000001</v>
      </c>
      <c r="C154" s="24">
        <v>0.31136999999999998</v>
      </c>
      <c r="D154" s="25">
        <v>0.33839999999999992</v>
      </c>
      <c r="E154" s="26">
        <v>28.652000000000001</v>
      </c>
      <c r="F154" s="27">
        <v>37.113</v>
      </c>
      <c r="G154" s="28">
        <v>45.720999999999997</v>
      </c>
      <c r="H154" s="20">
        <f t="shared" si="12"/>
        <v>0.33286199999999999</v>
      </c>
      <c r="I154" s="15">
        <f t="shared" si="13"/>
        <v>0.29567099999999996</v>
      </c>
      <c r="J154" s="21">
        <f t="shared" si="14"/>
        <v>0.31409299999999996</v>
      </c>
      <c r="K154" s="23">
        <f t="shared" si="15"/>
        <v>0.24637978620000001</v>
      </c>
      <c r="L154" s="15">
        <f t="shared" si="16"/>
        <v>0.24207091259999997</v>
      </c>
      <c r="M154" s="30">
        <f t="shared" si="17"/>
        <v>0.23249411589999999</v>
      </c>
    </row>
    <row r="155" spans="1:13" s="1" customFormat="1" x14ac:dyDescent="0.25">
      <c r="A155" s="22">
        <v>755</v>
      </c>
      <c r="B155" s="23">
        <v>0.34010000000000001</v>
      </c>
      <c r="C155" s="24">
        <v>0.31136999999999998</v>
      </c>
      <c r="D155" s="25">
        <v>0.33831499999999992</v>
      </c>
      <c r="E155" s="26">
        <v>28.652000000000001</v>
      </c>
      <c r="F155" s="27">
        <v>37.112000000000002</v>
      </c>
      <c r="G155" s="28">
        <v>45.718000000000004</v>
      </c>
      <c r="H155" s="20">
        <f t="shared" si="12"/>
        <v>0.33286199999999999</v>
      </c>
      <c r="I155" s="15">
        <f t="shared" si="13"/>
        <v>0.29567199999999999</v>
      </c>
      <c r="J155" s="21">
        <f t="shared" si="14"/>
        <v>0.31401099999999993</v>
      </c>
      <c r="K155" s="23">
        <f t="shared" si="15"/>
        <v>0.24637978620000001</v>
      </c>
      <c r="L155" s="15">
        <f t="shared" si="16"/>
        <v>0.24207172320000001</v>
      </c>
      <c r="M155" s="30">
        <f t="shared" si="17"/>
        <v>0.23242717929999993</v>
      </c>
    </row>
    <row r="156" spans="1:13" s="1" customFormat="1" x14ac:dyDescent="0.25">
      <c r="A156" s="22">
        <v>760</v>
      </c>
      <c r="B156" s="23">
        <v>0.34010000000000001</v>
      </c>
      <c r="C156" s="24">
        <v>0.31145499999999993</v>
      </c>
      <c r="D156" s="25">
        <v>0.33839999999999992</v>
      </c>
      <c r="E156" s="26">
        <v>28.646999999999998</v>
      </c>
      <c r="F156" s="27">
        <v>37.106999999999999</v>
      </c>
      <c r="G156" s="28">
        <v>45.713000000000001</v>
      </c>
      <c r="H156" s="20">
        <f t="shared" si="12"/>
        <v>0.33286700000000002</v>
      </c>
      <c r="I156" s="15">
        <f t="shared" si="13"/>
        <v>0.29576199999999991</v>
      </c>
      <c r="J156" s="21">
        <f t="shared" si="14"/>
        <v>0.31410099999999991</v>
      </c>
      <c r="K156" s="23">
        <f t="shared" si="15"/>
        <v>0.24638353670000002</v>
      </c>
      <c r="L156" s="15">
        <f t="shared" si="16"/>
        <v>0.24214467719999994</v>
      </c>
      <c r="M156" s="30">
        <f t="shared" si="17"/>
        <v>0.23250064629999992</v>
      </c>
    </row>
    <row r="157" spans="1:13" s="1" customFormat="1" x14ac:dyDescent="0.25">
      <c r="A157" s="22">
        <v>765</v>
      </c>
      <c r="B157" s="23">
        <v>0.34001500000000001</v>
      </c>
      <c r="C157" s="24">
        <v>0.31145499999999993</v>
      </c>
      <c r="D157" s="25">
        <v>0.33831499999999992</v>
      </c>
      <c r="E157" s="26">
        <v>28.655999999999999</v>
      </c>
      <c r="F157" s="27">
        <v>37.115000000000002</v>
      </c>
      <c r="G157" s="28">
        <v>45.72</v>
      </c>
      <c r="H157" s="20">
        <f t="shared" si="12"/>
        <v>0.33277300000000004</v>
      </c>
      <c r="I157" s="15">
        <f t="shared" si="13"/>
        <v>0.29575399999999991</v>
      </c>
      <c r="J157" s="21">
        <f t="shared" si="14"/>
        <v>0.31400899999999993</v>
      </c>
      <c r="K157" s="23">
        <f t="shared" si="15"/>
        <v>0.24631302730000004</v>
      </c>
      <c r="L157" s="15">
        <f t="shared" si="16"/>
        <v>0.24213819239999992</v>
      </c>
      <c r="M157" s="30">
        <f t="shared" si="17"/>
        <v>0.23242554669999996</v>
      </c>
    </row>
    <row r="158" spans="1:13" s="1" customFormat="1" x14ac:dyDescent="0.25">
      <c r="A158" s="22">
        <v>770</v>
      </c>
      <c r="B158" s="23">
        <v>0.34010000000000001</v>
      </c>
      <c r="C158" s="24">
        <v>0.31128499999999998</v>
      </c>
      <c r="D158" s="25">
        <v>0.33831499999999992</v>
      </c>
      <c r="E158" s="26">
        <v>28.655000000000001</v>
      </c>
      <c r="F158" s="27">
        <v>37.113999999999997</v>
      </c>
      <c r="G158" s="28">
        <v>45.718000000000004</v>
      </c>
      <c r="H158" s="20">
        <f t="shared" si="12"/>
        <v>0.33285900000000002</v>
      </c>
      <c r="I158" s="15">
        <f t="shared" si="13"/>
        <v>0.29558499999999999</v>
      </c>
      <c r="J158" s="21">
        <f t="shared" si="14"/>
        <v>0.31401099999999993</v>
      </c>
      <c r="K158" s="23">
        <f t="shared" si="15"/>
        <v>0.2463775359</v>
      </c>
      <c r="L158" s="15">
        <f t="shared" si="16"/>
        <v>0.242001201</v>
      </c>
      <c r="M158" s="30">
        <f t="shared" si="17"/>
        <v>0.23242717929999993</v>
      </c>
    </row>
    <row r="159" spans="1:13" s="1" customFormat="1" x14ac:dyDescent="0.25">
      <c r="A159" s="22">
        <v>775</v>
      </c>
      <c r="B159" s="23">
        <v>0.34010000000000001</v>
      </c>
      <c r="C159" s="24">
        <v>0.31136999999999998</v>
      </c>
      <c r="D159" s="25">
        <v>0.33831499999999992</v>
      </c>
      <c r="E159" s="26">
        <v>28.655999999999999</v>
      </c>
      <c r="F159" s="27">
        <v>37.113999999999997</v>
      </c>
      <c r="G159" s="28">
        <v>45.718000000000004</v>
      </c>
      <c r="H159" s="20">
        <f t="shared" si="12"/>
        <v>0.33285800000000004</v>
      </c>
      <c r="I159" s="15">
        <f t="shared" si="13"/>
        <v>0.29566999999999999</v>
      </c>
      <c r="J159" s="21">
        <f t="shared" si="14"/>
        <v>0.31401099999999993</v>
      </c>
      <c r="K159" s="23">
        <f t="shared" si="15"/>
        <v>0.24637678580000003</v>
      </c>
      <c r="L159" s="15">
        <f t="shared" si="16"/>
        <v>0.24207010200000001</v>
      </c>
      <c r="M159" s="30">
        <f t="shared" si="17"/>
        <v>0.23242717929999993</v>
      </c>
    </row>
    <row r="160" spans="1:13" s="1" customFormat="1" x14ac:dyDescent="0.25">
      <c r="A160" s="22">
        <v>780</v>
      </c>
      <c r="B160" s="23">
        <v>0.34010000000000001</v>
      </c>
      <c r="C160" s="24">
        <v>0.31136999999999998</v>
      </c>
      <c r="D160" s="25">
        <v>0.33831499999999992</v>
      </c>
      <c r="E160" s="26">
        <v>28.651</v>
      </c>
      <c r="F160" s="27">
        <v>37.106999999999999</v>
      </c>
      <c r="G160" s="28">
        <v>45.712000000000003</v>
      </c>
      <c r="H160" s="20">
        <f t="shared" si="12"/>
        <v>0.33286300000000002</v>
      </c>
      <c r="I160" s="15">
        <f t="shared" si="13"/>
        <v>0.29567699999999997</v>
      </c>
      <c r="J160" s="21">
        <f t="shared" si="14"/>
        <v>0.31401699999999994</v>
      </c>
      <c r="K160" s="23">
        <f t="shared" si="15"/>
        <v>0.24638053630000001</v>
      </c>
      <c r="L160" s="15">
        <f t="shared" si="16"/>
        <v>0.24207577619999998</v>
      </c>
      <c r="M160" s="30">
        <f t="shared" si="17"/>
        <v>0.23243207709999994</v>
      </c>
    </row>
    <row r="161" spans="1:13" s="1" customFormat="1" x14ac:dyDescent="0.25">
      <c r="A161" s="22">
        <v>785</v>
      </c>
      <c r="B161" s="23">
        <v>0.34010000000000001</v>
      </c>
      <c r="C161" s="24">
        <v>0.31145499999999993</v>
      </c>
      <c r="D161" s="25">
        <v>0.33831499999999992</v>
      </c>
      <c r="E161" s="26">
        <v>28.654</v>
      </c>
      <c r="F161" s="27">
        <v>37.11</v>
      </c>
      <c r="G161" s="28">
        <v>45.713999999999999</v>
      </c>
      <c r="H161" s="20">
        <f t="shared" si="12"/>
        <v>0.33285999999999999</v>
      </c>
      <c r="I161" s="15">
        <f t="shared" si="13"/>
        <v>0.29575899999999994</v>
      </c>
      <c r="J161" s="21">
        <f t="shared" si="14"/>
        <v>0.31401499999999993</v>
      </c>
      <c r="K161" s="23">
        <f t="shared" si="15"/>
        <v>0.246378286</v>
      </c>
      <c r="L161" s="15">
        <f t="shared" si="16"/>
        <v>0.24214224539999996</v>
      </c>
      <c r="M161" s="30">
        <f t="shared" si="17"/>
        <v>0.23243044449999997</v>
      </c>
    </row>
    <row r="162" spans="1:13" s="1" customFormat="1" x14ac:dyDescent="0.25">
      <c r="A162" s="22">
        <v>790</v>
      </c>
      <c r="B162" s="23">
        <v>0.34010000000000001</v>
      </c>
      <c r="C162" s="24">
        <v>0.31136999999999998</v>
      </c>
      <c r="D162" s="25">
        <v>0.33831499999999992</v>
      </c>
      <c r="E162" s="26">
        <v>28.648</v>
      </c>
      <c r="F162" s="27">
        <v>37.103999999999999</v>
      </c>
      <c r="G162" s="28">
        <v>45.707999999999998</v>
      </c>
      <c r="H162" s="20">
        <f t="shared" si="12"/>
        <v>0.332866</v>
      </c>
      <c r="I162" s="15">
        <f t="shared" si="13"/>
        <v>0.29568</v>
      </c>
      <c r="J162" s="21">
        <f t="shared" si="14"/>
        <v>0.31402099999999994</v>
      </c>
      <c r="K162" s="23">
        <f t="shared" si="15"/>
        <v>0.24638278659999999</v>
      </c>
      <c r="L162" s="15">
        <f t="shared" si="16"/>
        <v>0.24207820800000002</v>
      </c>
      <c r="M162" s="30">
        <f t="shared" si="17"/>
        <v>0.23243534229999993</v>
      </c>
    </row>
    <row r="163" spans="1:13" s="1" customFormat="1" x14ac:dyDescent="0.25">
      <c r="A163" s="22">
        <v>795</v>
      </c>
      <c r="B163" s="23">
        <v>0.34010000000000001</v>
      </c>
      <c r="C163" s="24">
        <v>0.31136999999999998</v>
      </c>
      <c r="D163" s="25">
        <v>0.33831499999999992</v>
      </c>
      <c r="E163" s="26">
        <v>28.652000000000001</v>
      </c>
      <c r="F163" s="27">
        <v>37.106999999999999</v>
      </c>
      <c r="G163" s="28">
        <v>45.701999999999998</v>
      </c>
      <c r="H163" s="20">
        <f t="shared" si="12"/>
        <v>0.33286199999999999</v>
      </c>
      <c r="I163" s="15">
        <f t="shared" si="13"/>
        <v>0.29567699999999997</v>
      </c>
      <c r="J163" s="21">
        <f t="shared" si="14"/>
        <v>0.31402699999999995</v>
      </c>
      <c r="K163" s="23">
        <f t="shared" si="15"/>
        <v>0.24637978620000001</v>
      </c>
      <c r="L163" s="15">
        <f t="shared" si="16"/>
        <v>0.24207577619999998</v>
      </c>
      <c r="M163" s="30">
        <f t="shared" si="17"/>
        <v>0.23244024009999995</v>
      </c>
    </row>
    <row r="164" spans="1:13" s="1" customFormat="1" x14ac:dyDescent="0.25">
      <c r="A164" s="22">
        <v>800</v>
      </c>
      <c r="B164" s="23">
        <v>0.34010000000000001</v>
      </c>
      <c r="C164" s="24">
        <v>0.31153999999999987</v>
      </c>
      <c r="D164" s="25">
        <v>0.33831499999999992</v>
      </c>
      <c r="E164" s="26">
        <v>28.652999999999999</v>
      </c>
      <c r="F164" s="27">
        <v>37.106000000000002</v>
      </c>
      <c r="G164" s="28">
        <v>45.704000000000001</v>
      </c>
      <c r="H164" s="20">
        <f t="shared" si="12"/>
        <v>0.33286100000000002</v>
      </c>
      <c r="I164" s="15">
        <f t="shared" si="13"/>
        <v>0.29584799999999989</v>
      </c>
      <c r="J164" s="21">
        <f t="shared" si="14"/>
        <v>0.31402499999999994</v>
      </c>
      <c r="K164" s="23">
        <f t="shared" si="15"/>
        <v>0.2463790361</v>
      </c>
      <c r="L164" s="15">
        <f t="shared" si="16"/>
        <v>0.24221438879999993</v>
      </c>
      <c r="M164" s="30">
        <f t="shared" si="17"/>
        <v>0.23243860749999998</v>
      </c>
    </row>
    <row r="165" spans="1:13" s="1" customFormat="1" x14ac:dyDescent="0.25">
      <c r="A165" s="22">
        <v>805</v>
      </c>
      <c r="B165" s="23">
        <v>0.34001500000000001</v>
      </c>
      <c r="C165" s="24">
        <v>0.31145499999999993</v>
      </c>
      <c r="D165" s="25">
        <v>0.33839999999999992</v>
      </c>
      <c r="E165" s="26">
        <v>28.65</v>
      </c>
      <c r="F165" s="27">
        <v>37.104999999999997</v>
      </c>
      <c r="G165" s="28">
        <v>45.704000000000001</v>
      </c>
      <c r="H165" s="20">
        <f t="shared" si="12"/>
        <v>0.33277899999999999</v>
      </c>
      <c r="I165" s="15">
        <f t="shared" si="13"/>
        <v>0.29576399999999992</v>
      </c>
      <c r="J165" s="21">
        <f t="shared" si="14"/>
        <v>0.31410999999999994</v>
      </c>
      <c r="K165" s="23">
        <f t="shared" si="15"/>
        <v>0.2463175279</v>
      </c>
      <c r="L165" s="15">
        <f t="shared" si="16"/>
        <v>0.24214629839999993</v>
      </c>
      <c r="M165" s="30">
        <f t="shared" si="17"/>
        <v>0.23250799299999994</v>
      </c>
    </row>
    <row r="166" spans="1:13" s="1" customFormat="1" x14ac:dyDescent="0.25">
      <c r="A166" s="22">
        <v>810</v>
      </c>
      <c r="B166" s="23">
        <v>0.34010000000000001</v>
      </c>
      <c r="C166" s="24">
        <v>0.31153999999999987</v>
      </c>
      <c r="D166" s="25">
        <v>0.33831499999999992</v>
      </c>
      <c r="E166" s="26">
        <v>28.658999999999999</v>
      </c>
      <c r="F166" s="27">
        <v>37.112000000000002</v>
      </c>
      <c r="G166" s="28">
        <v>45.71</v>
      </c>
      <c r="H166" s="20">
        <f t="shared" si="12"/>
        <v>0.33285500000000001</v>
      </c>
      <c r="I166" s="15">
        <f t="shared" si="13"/>
        <v>0.29584199999999988</v>
      </c>
      <c r="J166" s="21">
        <f t="shared" si="14"/>
        <v>0.31401899999999994</v>
      </c>
      <c r="K166" s="23">
        <f t="shared" si="15"/>
        <v>0.24637453550000002</v>
      </c>
      <c r="L166" s="15">
        <f t="shared" si="16"/>
        <v>0.24220952519999991</v>
      </c>
      <c r="M166" s="30">
        <f t="shared" si="17"/>
        <v>0.23243370969999996</v>
      </c>
    </row>
    <row r="167" spans="1:13" s="1" customFormat="1" x14ac:dyDescent="0.25">
      <c r="A167" s="22">
        <v>815</v>
      </c>
      <c r="B167" s="23">
        <v>0.34010000000000001</v>
      </c>
      <c r="C167" s="24">
        <v>0.31153999999999987</v>
      </c>
      <c r="D167" s="25">
        <v>0.33831499999999992</v>
      </c>
      <c r="E167" s="26">
        <v>28.649000000000001</v>
      </c>
      <c r="F167" s="27">
        <v>37.103000000000002</v>
      </c>
      <c r="G167" s="28">
        <v>45.7</v>
      </c>
      <c r="H167" s="20">
        <f t="shared" si="12"/>
        <v>0.33286500000000002</v>
      </c>
      <c r="I167" s="15">
        <f t="shared" si="13"/>
        <v>0.29585099999999986</v>
      </c>
      <c r="J167" s="21">
        <f t="shared" si="14"/>
        <v>0.31402899999999989</v>
      </c>
      <c r="K167" s="23">
        <f t="shared" si="15"/>
        <v>0.24638203650000001</v>
      </c>
      <c r="L167" s="15">
        <f t="shared" si="16"/>
        <v>0.24221682059999991</v>
      </c>
      <c r="M167" s="30">
        <f t="shared" si="17"/>
        <v>0.23244187269999991</v>
      </c>
    </row>
    <row r="168" spans="1:13" s="1" customFormat="1" x14ac:dyDescent="0.25">
      <c r="A168" s="22">
        <v>820</v>
      </c>
      <c r="B168" s="23">
        <v>0.34010000000000001</v>
      </c>
      <c r="C168" s="24">
        <v>0.31145499999999993</v>
      </c>
      <c r="D168" s="25">
        <v>0.33839999999999992</v>
      </c>
      <c r="E168" s="26">
        <v>28.648</v>
      </c>
      <c r="F168" s="27">
        <v>37.100999999999999</v>
      </c>
      <c r="G168" s="28">
        <v>45.695</v>
      </c>
      <c r="H168" s="20">
        <f t="shared" si="12"/>
        <v>0.332866</v>
      </c>
      <c r="I168" s="15">
        <f t="shared" si="13"/>
        <v>0.29576799999999992</v>
      </c>
      <c r="J168" s="21">
        <f t="shared" si="14"/>
        <v>0.31411899999999993</v>
      </c>
      <c r="K168" s="23">
        <f t="shared" si="15"/>
        <v>0.24638278659999999</v>
      </c>
      <c r="L168" s="15">
        <f t="shared" si="16"/>
        <v>0.24214954079999995</v>
      </c>
      <c r="M168" s="30">
        <f t="shared" si="17"/>
        <v>0.23251533969999996</v>
      </c>
    </row>
    <row r="169" spans="1:13" s="1" customFormat="1" x14ac:dyDescent="0.25">
      <c r="A169" s="22">
        <v>825</v>
      </c>
      <c r="B169" s="23">
        <v>0.34010000000000001</v>
      </c>
      <c r="C169" s="24">
        <v>0.31153999999999987</v>
      </c>
      <c r="D169" s="25">
        <v>0.33831499999999992</v>
      </c>
      <c r="E169" s="26">
        <v>28.643000000000001</v>
      </c>
      <c r="F169" s="27">
        <v>37.094999999999999</v>
      </c>
      <c r="G169" s="28">
        <v>45.692999999999998</v>
      </c>
      <c r="H169" s="20">
        <f t="shared" si="12"/>
        <v>0.33287100000000003</v>
      </c>
      <c r="I169" s="15">
        <f t="shared" si="13"/>
        <v>0.29585899999999987</v>
      </c>
      <c r="J169" s="21">
        <f t="shared" si="14"/>
        <v>0.31403599999999993</v>
      </c>
      <c r="K169" s="23">
        <f t="shared" si="15"/>
        <v>0.24638653710000002</v>
      </c>
      <c r="L169" s="15">
        <f t="shared" si="16"/>
        <v>0.24222330539999989</v>
      </c>
      <c r="M169" s="30">
        <f t="shared" si="17"/>
        <v>0.23244758679999997</v>
      </c>
    </row>
    <row r="170" spans="1:13" s="1" customFormat="1" x14ac:dyDescent="0.25">
      <c r="A170" s="22">
        <v>830</v>
      </c>
      <c r="B170" s="23">
        <v>0.34010000000000001</v>
      </c>
      <c r="C170" s="24">
        <v>0.31145499999999993</v>
      </c>
      <c r="D170" s="25">
        <v>0.33831499999999992</v>
      </c>
      <c r="E170" s="26">
        <v>28.645</v>
      </c>
      <c r="F170" s="27">
        <v>37.095999999999997</v>
      </c>
      <c r="G170" s="28">
        <v>45.692999999999998</v>
      </c>
      <c r="H170" s="20">
        <f t="shared" si="12"/>
        <v>0.33286900000000003</v>
      </c>
      <c r="I170" s="15">
        <f t="shared" si="13"/>
        <v>0.29577299999999995</v>
      </c>
      <c r="J170" s="21">
        <f t="shared" si="14"/>
        <v>0.31403599999999993</v>
      </c>
      <c r="K170" s="23">
        <f t="shared" si="15"/>
        <v>0.24638503690000002</v>
      </c>
      <c r="L170" s="15">
        <f t="shared" si="16"/>
        <v>0.24215359379999998</v>
      </c>
      <c r="M170" s="30">
        <f t="shared" si="17"/>
        <v>0.23244758679999997</v>
      </c>
    </row>
    <row r="171" spans="1:13" s="1" customFormat="1" x14ac:dyDescent="0.25">
      <c r="A171" s="22">
        <v>835</v>
      </c>
      <c r="B171" s="23">
        <v>0.34001500000000001</v>
      </c>
      <c r="C171" s="24">
        <v>0.31170999999999999</v>
      </c>
      <c r="D171" s="25">
        <v>0.33822999999999992</v>
      </c>
      <c r="E171" s="26">
        <v>28.652000000000001</v>
      </c>
      <c r="F171" s="27">
        <v>37.101999999999997</v>
      </c>
      <c r="G171" s="28">
        <v>45.698</v>
      </c>
      <c r="H171" s="20">
        <f t="shared" si="12"/>
        <v>0.33277699999999999</v>
      </c>
      <c r="I171" s="15">
        <f t="shared" si="13"/>
        <v>0.29602200000000001</v>
      </c>
      <c r="J171" s="21">
        <f t="shared" si="14"/>
        <v>0.31394599999999995</v>
      </c>
      <c r="K171" s="23">
        <f t="shared" si="15"/>
        <v>0.2463160277</v>
      </c>
      <c r="L171" s="15">
        <f t="shared" si="16"/>
        <v>0.24235543320000003</v>
      </c>
      <c r="M171" s="30">
        <f t="shared" si="17"/>
        <v>0.23237411979999997</v>
      </c>
    </row>
    <row r="172" spans="1:13" s="1" customFormat="1" x14ac:dyDescent="0.25">
      <c r="A172" s="22">
        <v>840</v>
      </c>
      <c r="B172" s="23">
        <v>0.34010000000000001</v>
      </c>
      <c r="C172" s="24">
        <v>0.31145499999999993</v>
      </c>
      <c r="D172" s="25">
        <v>0.33831499999999992</v>
      </c>
      <c r="E172" s="26">
        <v>28.646999999999998</v>
      </c>
      <c r="F172" s="27">
        <v>37.097999999999999</v>
      </c>
      <c r="G172" s="28">
        <v>45.694000000000003</v>
      </c>
      <c r="H172" s="20">
        <f t="shared" si="12"/>
        <v>0.33286700000000002</v>
      </c>
      <c r="I172" s="15">
        <f t="shared" si="13"/>
        <v>0.29577099999999995</v>
      </c>
      <c r="J172" s="21">
        <f t="shared" si="14"/>
        <v>0.3140349999999999</v>
      </c>
      <c r="K172" s="23">
        <f t="shared" si="15"/>
        <v>0.24638353670000002</v>
      </c>
      <c r="L172" s="15">
        <f t="shared" si="16"/>
        <v>0.24215197259999996</v>
      </c>
      <c r="M172" s="30">
        <f t="shared" si="17"/>
        <v>0.23244677049999993</v>
      </c>
    </row>
    <row r="173" spans="1:13" s="1" customFormat="1" x14ac:dyDescent="0.25">
      <c r="A173" s="22">
        <v>845</v>
      </c>
      <c r="B173" s="23">
        <v>0.34010000000000001</v>
      </c>
      <c r="C173" s="24">
        <v>0.31145499999999993</v>
      </c>
      <c r="D173" s="25">
        <v>0.33831499999999992</v>
      </c>
      <c r="E173" s="26">
        <v>28.648</v>
      </c>
      <c r="F173" s="27">
        <v>37.097000000000001</v>
      </c>
      <c r="G173" s="28">
        <v>45.695</v>
      </c>
      <c r="H173" s="20">
        <f t="shared" si="12"/>
        <v>0.332866</v>
      </c>
      <c r="I173" s="15">
        <f t="shared" si="13"/>
        <v>0.29577199999999992</v>
      </c>
      <c r="J173" s="21">
        <f t="shared" si="14"/>
        <v>0.31403399999999992</v>
      </c>
      <c r="K173" s="23">
        <f t="shared" si="15"/>
        <v>0.24638278659999999</v>
      </c>
      <c r="L173" s="15">
        <f t="shared" si="16"/>
        <v>0.24215278319999994</v>
      </c>
      <c r="M173" s="30">
        <f t="shared" si="17"/>
        <v>0.23244595419999994</v>
      </c>
    </row>
    <row r="174" spans="1:13" s="1" customFormat="1" x14ac:dyDescent="0.25">
      <c r="A174" s="22">
        <v>850</v>
      </c>
      <c r="B174" s="23">
        <v>0.34010000000000001</v>
      </c>
      <c r="C174" s="24">
        <v>0.31128499999999998</v>
      </c>
      <c r="D174" s="25">
        <v>0.33822999999999992</v>
      </c>
      <c r="E174" s="26">
        <v>28.646000000000001</v>
      </c>
      <c r="F174" s="27">
        <v>37.094000000000001</v>
      </c>
      <c r="G174" s="28">
        <v>45.692</v>
      </c>
      <c r="H174" s="20">
        <f t="shared" si="12"/>
        <v>0.332868</v>
      </c>
      <c r="I174" s="15">
        <f t="shared" si="13"/>
        <v>0.29560500000000001</v>
      </c>
      <c r="J174" s="21">
        <f t="shared" si="14"/>
        <v>0.3139519999999999</v>
      </c>
      <c r="K174" s="23">
        <f t="shared" si="15"/>
        <v>0.24638428679999999</v>
      </c>
      <c r="L174" s="15">
        <f t="shared" si="16"/>
        <v>0.24201741300000001</v>
      </c>
      <c r="M174" s="30">
        <f t="shared" si="17"/>
        <v>0.23237901759999993</v>
      </c>
    </row>
    <row r="175" spans="1:13" s="1" customFormat="1" x14ac:dyDescent="0.25">
      <c r="A175" s="22">
        <v>855</v>
      </c>
      <c r="B175" s="23">
        <v>0.34010000000000001</v>
      </c>
      <c r="C175" s="24">
        <v>0.31153999999999987</v>
      </c>
      <c r="D175" s="25">
        <v>0.33831499999999992</v>
      </c>
      <c r="E175" s="26">
        <v>28.652000000000001</v>
      </c>
      <c r="F175" s="27">
        <v>37.100999999999999</v>
      </c>
      <c r="G175" s="28">
        <v>45.695</v>
      </c>
      <c r="H175" s="20">
        <f t="shared" si="12"/>
        <v>0.33286199999999999</v>
      </c>
      <c r="I175" s="15">
        <f t="shared" si="13"/>
        <v>0.29585299999999987</v>
      </c>
      <c r="J175" s="21">
        <f t="shared" si="14"/>
        <v>0.31403399999999992</v>
      </c>
      <c r="K175" s="23">
        <f t="shared" si="15"/>
        <v>0.24637978620000001</v>
      </c>
      <c r="L175" s="15">
        <f t="shared" si="16"/>
        <v>0.24221844179999991</v>
      </c>
      <c r="M175" s="30">
        <f t="shared" si="17"/>
        <v>0.23244595419999994</v>
      </c>
    </row>
    <row r="176" spans="1:13" s="1" customFormat="1" x14ac:dyDescent="0.25">
      <c r="A176" s="22">
        <v>860</v>
      </c>
      <c r="B176" s="23">
        <v>0.34010000000000001</v>
      </c>
      <c r="C176" s="24">
        <v>0.31153999999999987</v>
      </c>
      <c r="D176" s="25">
        <v>0.33831499999999992</v>
      </c>
      <c r="E176" s="26">
        <v>28.648</v>
      </c>
      <c r="F176" s="27">
        <v>37.094999999999999</v>
      </c>
      <c r="G176" s="28">
        <v>45.692</v>
      </c>
      <c r="H176" s="20">
        <f t="shared" si="12"/>
        <v>0.332866</v>
      </c>
      <c r="I176" s="15">
        <f t="shared" si="13"/>
        <v>0.29585899999999987</v>
      </c>
      <c r="J176" s="21">
        <f t="shared" si="14"/>
        <v>0.3140369999999999</v>
      </c>
      <c r="K176" s="23">
        <f t="shared" si="15"/>
        <v>0.24638278659999999</v>
      </c>
      <c r="L176" s="15">
        <f t="shared" si="16"/>
        <v>0.24222330539999989</v>
      </c>
      <c r="M176" s="30">
        <f t="shared" si="17"/>
        <v>0.2324484030999999</v>
      </c>
    </row>
    <row r="177" spans="1:13" s="1" customFormat="1" x14ac:dyDescent="0.25">
      <c r="A177" s="22">
        <v>865</v>
      </c>
      <c r="B177" s="23">
        <v>0.34010000000000001</v>
      </c>
      <c r="C177" s="24">
        <v>0.31145499999999993</v>
      </c>
      <c r="D177" s="25">
        <v>0.33831499999999992</v>
      </c>
      <c r="E177" s="26">
        <v>28.651</v>
      </c>
      <c r="F177" s="27">
        <v>37.097000000000001</v>
      </c>
      <c r="G177" s="28">
        <v>45.692</v>
      </c>
      <c r="H177" s="20">
        <f t="shared" si="12"/>
        <v>0.33286300000000002</v>
      </c>
      <c r="I177" s="15">
        <f t="shared" si="13"/>
        <v>0.29577199999999992</v>
      </c>
      <c r="J177" s="21">
        <f t="shared" si="14"/>
        <v>0.3140369999999999</v>
      </c>
      <c r="K177" s="23">
        <f t="shared" si="15"/>
        <v>0.24638053630000001</v>
      </c>
      <c r="L177" s="15">
        <f t="shared" si="16"/>
        <v>0.24215278319999994</v>
      </c>
      <c r="M177" s="30">
        <f t="shared" si="17"/>
        <v>0.2324484030999999</v>
      </c>
    </row>
    <row r="178" spans="1:13" s="1" customFormat="1" x14ac:dyDescent="0.25">
      <c r="A178" s="22">
        <v>870</v>
      </c>
      <c r="B178" s="23">
        <v>0.34010000000000001</v>
      </c>
      <c r="C178" s="24">
        <v>0.31153999999999987</v>
      </c>
      <c r="D178" s="25">
        <v>0.33831499999999992</v>
      </c>
      <c r="E178" s="26">
        <v>28.651</v>
      </c>
      <c r="F178" s="27">
        <v>37.095999999999997</v>
      </c>
      <c r="G178" s="28">
        <v>45.69</v>
      </c>
      <c r="H178" s="20">
        <f t="shared" si="12"/>
        <v>0.33286300000000002</v>
      </c>
      <c r="I178" s="15">
        <f t="shared" si="13"/>
        <v>0.2958579999999999</v>
      </c>
      <c r="J178" s="21">
        <f t="shared" si="14"/>
        <v>0.3140389999999999</v>
      </c>
      <c r="K178" s="23">
        <f t="shared" si="15"/>
        <v>0.24638053630000001</v>
      </c>
      <c r="L178" s="15">
        <f t="shared" si="16"/>
        <v>0.24222249479999994</v>
      </c>
      <c r="M178" s="30">
        <f t="shared" si="17"/>
        <v>0.23245003569999992</v>
      </c>
    </row>
    <row r="179" spans="1:13" s="1" customFormat="1" x14ac:dyDescent="0.25">
      <c r="A179" s="22">
        <v>875</v>
      </c>
      <c r="B179" s="23">
        <v>0.34010000000000001</v>
      </c>
      <c r="C179" s="24">
        <v>0.31153999999999987</v>
      </c>
      <c r="D179" s="25">
        <v>0.33831499999999992</v>
      </c>
      <c r="E179" s="26">
        <v>28.65</v>
      </c>
      <c r="F179" s="27">
        <v>37.094000000000001</v>
      </c>
      <c r="G179" s="28">
        <v>45.689</v>
      </c>
      <c r="H179" s="20">
        <f t="shared" si="12"/>
        <v>0.33286399999999999</v>
      </c>
      <c r="I179" s="15">
        <f t="shared" si="13"/>
        <v>0.2958599999999999</v>
      </c>
      <c r="J179" s="21">
        <f t="shared" si="14"/>
        <v>0.31403999999999993</v>
      </c>
      <c r="K179" s="23">
        <f t="shared" si="15"/>
        <v>0.24638128639999998</v>
      </c>
      <c r="L179" s="15">
        <f t="shared" si="16"/>
        <v>0.24222411599999993</v>
      </c>
      <c r="M179" s="30">
        <f t="shared" si="17"/>
        <v>0.23245085199999996</v>
      </c>
    </row>
    <row r="180" spans="1:13" s="1" customFormat="1" x14ac:dyDescent="0.25">
      <c r="A180" s="22">
        <v>880</v>
      </c>
      <c r="B180" s="23">
        <v>0.34010000000000001</v>
      </c>
      <c r="C180" s="24">
        <v>0.31136999999999998</v>
      </c>
      <c r="D180" s="25">
        <v>0.33831499999999992</v>
      </c>
      <c r="E180" s="26">
        <v>28.645</v>
      </c>
      <c r="F180" s="27">
        <v>37.088000000000001</v>
      </c>
      <c r="G180" s="28">
        <v>45.680999999999997</v>
      </c>
      <c r="H180" s="20">
        <f t="shared" si="12"/>
        <v>0.33286900000000003</v>
      </c>
      <c r="I180" s="15">
        <f t="shared" si="13"/>
        <v>0.29569599999999996</v>
      </c>
      <c r="J180" s="21">
        <f t="shared" si="14"/>
        <v>0.31404799999999994</v>
      </c>
      <c r="K180" s="23">
        <f t="shared" si="15"/>
        <v>0.24638503690000002</v>
      </c>
      <c r="L180" s="15">
        <f t="shared" si="16"/>
        <v>0.24209117759999998</v>
      </c>
      <c r="M180" s="30">
        <f t="shared" si="17"/>
        <v>0.23245738239999994</v>
      </c>
    </row>
    <row r="181" spans="1:13" s="1" customFormat="1" x14ac:dyDescent="0.25">
      <c r="A181" s="22">
        <v>885</v>
      </c>
      <c r="B181" s="23">
        <v>0.34010000000000001</v>
      </c>
      <c r="C181" s="24">
        <v>0.31136999999999998</v>
      </c>
      <c r="D181" s="25">
        <v>0.33831499999999992</v>
      </c>
      <c r="E181" s="26">
        <v>28.646000000000001</v>
      </c>
      <c r="F181" s="27">
        <v>37.088999999999999</v>
      </c>
      <c r="G181" s="28">
        <v>45.682000000000002</v>
      </c>
      <c r="H181" s="20">
        <f t="shared" si="12"/>
        <v>0.332868</v>
      </c>
      <c r="I181" s="15">
        <f t="shared" si="13"/>
        <v>0.29569499999999999</v>
      </c>
      <c r="J181" s="21">
        <f t="shared" si="14"/>
        <v>0.31404699999999991</v>
      </c>
      <c r="K181" s="23">
        <f t="shared" si="15"/>
        <v>0.24638428679999999</v>
      </c>
      <c r="L181" s="15">
        <f t="shared" si="16"/>
        <v>0.242090367</v>
      </c>
      <c r="M181" s="30">
        <f t="shared" si="17"/>
        <v>0.23245656609999996</v>
      </c>
    </row>
    <row r="182" spans="1:13" s="1" customFormat="1" x14ac:dyDescent="0.25">
      <c r="A182" s="22">
        <v>890</v>
      </c>
      <c r="B182" s="23">
        <v>0.34010000000000001</v>
      </c>
      <c r="C182" s="24">
        <v>0.31145499999999993</v>
      </c>
      <c r="D182" s="25">
        <v>0.33831499999999992</v>
      </c>
      <c r="E182" s="26">
        <v>28.646999999999998</v>
      </c>
      <c r="F182" s="27">
        <v>37.088000000000001</v>
      </c>
      <c r="G182" s="28">
        <v>45.680999999999997</v>
      </c>
      <c r="H182" s="20">
        <f t="shared" si="12"/>
        <v>0.33286700000000002</v>
      </c>
      <c r="I182" s="15">
        <f t="shared" si="13"/>
        <v>0.29578099999999991</v>
      </c>
      <c r="J182" s="21">
        <f t="shared" si="14"/>
        <v>0.31404799999999994</v>
      </c>
      <c r="K182" s="23">
        <f t="shared" si="15"/>
        <v>0.24638353670000002</v>
      </c>
      <c r="L182" s="15">
        <f t="shared" si="16"/>
        <v>0.24216007859999994</v>
      </c>
      <c r="M182" s="30">
        <f t="shared" si="17"/>
        <v>0.23245738239999994</v>
      </c>
    </row>
    <row r="183" spans="1:13" s="1" customFormat="1" x14ac:dyDescent="0.25">
      <c r="A183" s="22">
        <v>895</v>
      </c>
      <c r="B183" s="23">
        <v>0.34018500000000002</v>
      </c>
      <c r="C183" s="24">
        <v>0.31170999999999999</v>
      </c>
      <c r="D183" s="25">
        <v>0.33822999999999992</v>
      </c>
      <c r="E183" s="26">
        <v>28.652000000000001</v>
      </c>
      <c r="F183" s="27">
        <v>37.091999999999999</v>
      </c>
      <c r="G183" s="28">
        <v>45.683999999999997</v>
      </c>
      <c r="H183" s="20">
        <f t="shared" si="12"/>
        <v>0.33294699999999999</v>
      </c>
      <c r="I183" s="15">
        <f t="shared" si="13"/>
        <v>0.29603199999999996</v>
      </c>
      <c r="J183" s="21">
        <f t="shared" si="14"/>
        <v>0.31395999999999991</v>
      </c>
      <c r="K183" s="23">
        <f t="shared" si="15"/>
        <v>0.24644354469999999</v>
      </c>
      <c r="L183" s="15">
        <f t="shared" si="16"/>
        <v>0.24236353919999998</v>
      </c>
      <c r="M183" s="30">
        <f t="shared" si="17"/>
        <v>0.23238554799999991</v>
      </c>
    </row>
    <row r="184" spans="1:13" s="1" customFormat="1" x14ac:dyDescent="0.25">
      <c r="A184" s="22">
        <v>900</v>
      </c>
      <c r="B184" s="23">
        <v>0.34010000000000001</v>
      </c>
      <c r="C184" s="24">
        <v>0.31153999999999987</v>
      </c>
      <c r="D184" s="25">
        <v>0.33831499999999992</v>
      </c>
      <c r="E184" s="26">
        <v>28.645</v>
      </c>
      <c r="F184" s="27">
        <v>37.085999999999999</v>
      </c>
      <c r="G184" s="28">
        <v>45.68</v>
      </c>
      <c r="H184" s="20">
        <f t="shared" si="12"/>
        <v>0.33286900000000003</v>
      </c>
      <c r="I184" s="15">
        <f t="shared" si="13"/>
        <v>0.29586799999999985</v>
      </c>
      <c r="J184" s="21">
        <f t="shared" si="14"/>
        <v>0.31404899999999991</v>
      </c>
      <c r="K184" s="23">
        <f t="shared" si="15"/>
        <v>0.24638503690000002</v>
      </c>
      <c r="L184" s="15">
        <f t="shared" si="16"/>
        <v>0.24223060079999989</v>
      </c>
      <c r="M184" s="30">
        <f t="shared" si="17"/>
        <v>0.23245819869999992</v>
      </c>
    </row>
    <row r="185" spans="1:13" s="1" customFormat="1" x14ac:dyDescent="0.25">
      <c r="A185" s="22">
        <v>905</v>
      </c>
      <c r="B185" s="23">
        <v>0.34018500000000002</v>
      </c>
      <c r="C185" s="24">
        <v>0.31162499999999987</v>
      </c>
      <c r="D185" s="25">
        <v>0.33831499999999992</v>
      </c>
      <c r="E185" s="26">
        <v>28.640999999999998</v>
      </c>
      <c r="F185" s="27">
        <v>37.08</v>
      </c>
      <c r="G185" s="28">
        <v>45.673999999999999</v>
      </c>
      <c r="H185" s="20">
        <f t="shared" si="12"/>
        <v>0.33295800000000003</v>
      </c>
      <c r="I185" s="15">
        <f t="shared" si="13"/>
        <v>0.29595899999999986</v>
      </c>
      <c r="J185" s="21">
        <f t="shared" si="14"/>
        <v>0.31405499999999992</v>
      </c>
      <c r="K185" s="23">
        <f t="shared" si="15"/>
        <v>0.24645179580000001</v>
      </c>
      <c r="L185" s="15">
        <f t="shared" si="16"/>
        <v>0.24230436539999989</v>
      </c>
      <c r="M185" s="30">
        <f t="shared" si="17"/>
        <v>0.23246309649999994</v>
      </c>
    </row>
    <row r="186" spans="1:13" s="1" customFormat="1" x14ac:dyDescent="0.25">
      <c r="A186" s="22">
        <v>910</v>
      </c>
      <c r="B186" s="23">
        <v>0.34010000000000001</v>
      </c>
      <c r="C186" s="24">
        <v>0.31145499999999993</v>
      </c>
      <c r="D186" s="25">
        <v>0.33831499999999992</v>
      </c>
      <c r="E186" s="26">
        <v>28.64</v>
      </c>
      <c r="F186" s="27">
        <v>37.08</v>
      </c>
      <c r="G186" s="28">
        <v>45.673000000000002</v>
      </c>
      <c r="H186" s="20">
        <f t="shared" si="12"/>
        <v>0.332874</v>
      </c>
      <c r="I186" s="15">
        <f t="shared" si="13"/>
        <v>0.29578899999999991</v>
      </c>
      <c r="J186" s="21">
        <f t="shared" si="14"/>
        <v>0.31405599999999995</v>
      </c>
      <c r="K186" s="23">
        <f t="shared" si="15"/>
        <v>0.2463887874</v>
      </c>
      <c r="L186" s="15">
        <f t="shared" si="16"/>
        <v>0.24216656339999995</v>
      </c>
      <c r="M186" s="30">
        <f t="shared" si="17"/>
        <v>0.23246391279999998</v>
      </c>
    </row>
    <row r="187" spans="1:13" s="1" customFormat="1" x14ac:dyDescent="0.25">
      <c r="A187" s="22">
        <v>915</v>
      </c>
      <c r="B187" s="23">
        <v>0.34010000000000001</v>
      </c>
      <c r="C187" s="24">
        <v>0.31128499999999998</v>
      </c>
      <c r="D187" s="25">
        <v>0.33831499999999992</v>
      </c>
      <c r="E187" s="26">
        <v>28.649000000000001</v>
      </c>
      <c r="F187" s="27">
        <v>37.085999999999999</v>
      </c>
      <c r="G187" s="28">
        <v>45.68</v>
      </c>
      <c r="H187" s="20">
        <f t="shared" si="12"/>
        <v>0.33286500000000002</v>
      </c>
      <c r="I187" s="15">
        <f t="shared" si="13"/>
        <v>0.29561299999999996</v>
      </c>
      <c r="J187" s="21">
        <f t="shared" si="14"/>
        <v>0.31404899999999991</v>
      </c>
      <c r="K187" s="23">
        <f t="shared" si="15"/>
        <v>0.24638203650000001</v>
      </c>
      <c r="L187" s="15">
        <f t="shared" si="16"/>
        <v>0.24202389779999997</v>
      </c>
      <c r="M187" s="30">
        <f t="shared" si="17"/>
        <v>0.23245819869999992</v>
      </c>
    </row>
    <row r="188" spans="1:13" s="1" customFormat="1" x14ac:dyDescent="0.25">
      <c r="A188" s="22">
        <v>920</v>
      </c>
      <c r="B188" s="23">
        <v>0.34010000000000001</v>
      </c>
      <c r="C188" s="24">
        <v>0.31153999999999987</v>
      </c>
      <c r="D188" s="25">
        <v>0.33831499999999992</v>
      </c>
      <c r="E188" s="26">
        <v>28.634</v>
      </c>
      <c r="F188" s="27">
        <v>37.073</v>
      </c>
      <c r="G188" s="28">
        <v>45.664999999999999</v>
      </c>
      <c r="H188" s="20">
        <f t="shared" si="12"/>
        <v>0.33288000000000001</v>
      </c>
      <c r="I188" s="15">
        <f t="shared" si="13"/>
        <v>0.29588099999999989</v>
      </c>
      <c r="J188" s="21">
        <f t="shared" si="14"/>
        <v>0.3140639999999999</v>
      </c>
      <c r="K188" s="23">
        <f t="shared" si="15"/>
        <v>0.24639328800000002</v>
      </c>
      <c r="L188" s="15">
        <f t="shared" si="16"/>
        <v>0.24224113859999993</v>
      </c>
      <c r="M188" s="30">
        <f t="shared" si="17"/>
        <v>0.2324704431999999</v>
      </c>
    </row>
    <row r="189" spans="1:13" s="1" customFormat="1" x14ac:dyDescent="0.25">
      <c r="A189" s="22">
        <v>925</v>
      </c>
      <c r="B189" s="23">
        <v>0.34010000000000001</v>
      </c>
      <c r="C189" s="24">
        <v>0.31145499999999993</v>
      </c>
      <c r="D189" s="25">
        <v>0.33831499999999992</v>
      </c>
      <c r="E189" s="26">
        <v>28.641999999999999</v>
      </c>
      <c r="F189" s="27">
        <v>37.079000000000001</v>
      </c>
      <c r="G189" s="28">
        <v>45.673000000000002</v>
      </c>
      <c r="H189" s="20">
        <f t="shared" si="12"/>
        <v>0.332872</v>
      </c>
      <c r="I189" s="15">
        <f t="shared" si="13"/>
        <v>0.29578999999999994</v>
      </c>
      <c r="J189" s="21">
        <f t="shared" si="14"/>
        <v>0.31405599999999995</v>
      </c>
      <c r="K189" s="23">
        <f t="shared" si="15"/>
        <v>0.2463872872</v>
      </c>
      <c r="L189" s="15">
        <f t="shared" si="16"/>
        <v>0.24216737399999996</v>
      </c>
      <c r="M189" s="30">
        <f t="shared" si="17"/>
        <v>0.23246391279999998</v>
      </c>
    </row>
    <row r="190" spans="1:13" s="1" customFormat="1" x14ac:dyDescent="0.25">
      <c r="A190" s="22">
        <v>930</v>
      </c>
      <c r="B190" s="23">
        <v>0.34010000000000001</v>
      </c>
      <c r="C190" s="24">
        <v>0.31170999999999999</v>
      </c>
      <c r="D190" s="25">
        <v>0.33831499999999992</v>
      </c>
      <c r="E190" s="26">
        <v>28.638999999999999</v>
      </c>
      <c r="F190" s="27">
        <v>37.076000000000001</v>
      </c>
      <c r="G190" s="28">
        <v>45.667999999999999</v>
      </c>
      <c r="H190" s="20">
        <f t="shared" si="12"/>
        <v>0.33287500000000003</v>
      </c>
      <c r="I190" s="15">
        <f t="shared" si="13"/>
        <v>0.29604799999999998</v>
      </c>
      <c r="J190" s="21">
        <f t="shared" si="14"/>
        <v>0.31406099999999992</v>
      </c>
      <c r="K190" s="23">
        <f t="shared" si="15"/>
        <v>0.24638953750000003</v>
      </c>
      <c r="L190" s="15">
        <f t="shared" si="16"/>
        <v>0.2423765088</v>
      </c>
      <c r="M190" s="30">
        <f t="shared" si="17"/>
        <v>0.23246799429999995</v>
      </c>
    </row>
    <row r="191" spans="1:13" s="1" customFormat="1" x14ac:dyDescent="0.25">
      <c r="A191" s="22">
        <v>935</v>
      </c>
      <c r="B191" s="23">
        <v>0.34010000000000001</v>
      </c>
      <c r="C191" s="24">
        <v>0.31145499999999993</v>
      </c>
      <c r="D191" s="25">
        <v>0.33831499999999992</v>
      </c>
      <c r="E191" s="26">
        <v>28.641999999999999</v>
      </c>
      <c r="F191" s="27">
        <v>37.079000000000001</v>
      </c>
      <c r="G191" s="28">
        <v>45.670999999999999</v>
      </c>
      <c r="H191" s="20">
        <f t="shared" si="12"/>
        <v>0.332872</v>
      </c>
      <c r="I191" s="15">
        <f t="shared" si="13"/>
        <v>0.29578999999999994</v>
      </c>
      <c r="J191" s="21">
        <f t="shared" si="14"/>
        <v>0.31405799999999995</v>
      </c>
      <c r="K191" s="23">
        <f t="shared" si="15"/>
        <v>0.2463872872</v>
      </c>
      <c r="L191" s="15">
        <f t="shared" si="16"/>
        <v>0.24216737399999996</v>
      </c>
      <c r="M191" s="30">
        <f t="shared" si="17"/>
        <v>0.23246554539999995</v>
      </c>
    </row>
    <row r="192" spans="1:13" s="1" customFormat="1" x14ac:dyDescent="0.25">
      <c r="A192" s="22">
        <v>940</v>
      </c>
      <c r="B192" s="23">
        <v>0.34010000000000001</v>
      </c>
      <c r="C192" s="24">
        <v>0.31179499999999999</v>
      </c>
      <c r="D192" s="25">
        <v>0.33831499999999992</v>
      </c>
      <c r="E192" s="26">
        <v>28.643999999999998</v>
      </c>
      <c r="F192" s="27">
        <v>37.081000000000003</v>
      </c>
      <c r="G192" s="28">
        <v>45.67</v>
      </c>
      <c r="H192" s="20">
        <f t="shared" si="12"/>
        <v>0.33287</v>
      </c>
      <c r="I192" s="15">
        <f t="shared" si="13"/>
        <v>0.296128</v>
      </c>
      <c r="J192" s="21">
        <f t="shared" si="14"/>
        <v>0.31405899999999992</v>
      </c>
      <c r="K192" s="23">
        <f t="shared" si="15"/>
        <v>0.24638578699999999</v>
      </c>
      <c r="L192" s="15">
        <f t="shared" si="16"/>
        <v>0.24244135680000001</v>
      </c>
      <c r="M192" s="30">
        <f t="shared" si="17"/>
        <v>0.23246636169999993</v>
      </c>
    </row>
    <row r="193" spans="1:13" s="1" customFormat="1" x14ac:dyDescent="0.25">
      <c r="A193" s="22">
        <v>945</v>
      </c>
      <c r="B193" s="23">
        <v>0.34018500000000002</v>
      </c>
      <c r="C193" s="24">
        <v>0.31153999999999987</v>
      </c>
      <c r="D193" s="25">
        <v>0.33822999999999992</v>
      </c>
      <c r="E193" s="26">
        <v>28.640999999999998</v>
      </c>
      <c r="F193" s="27">
        <v>37.078000000000003</v>
      </c>
      <c r="G193" s="28">
        <v>45.667000000000002</v>
      </c>
      <c r="H193" s="20">
        <f t="shared" si="12"/>
        <v>0.33295800000000003</v>
      </c>
      <c r="I193" s="15">
        <f t="shared" si="13"/>
        <v>0.29587599999999986</v>
      </c>
      <c r="J193" s="21">
        <f t="shared" si="14"/>
        <v>0.3139769999999999</v>
      </c>
      <c r="K193" s="23">
        <f t="shared" si="15"/>
        <v>0.24645179580000001</v>
      </c>
      <c r="L193" s="15">
        <f t="shared" si="16"/>
        <v>0.2422370855999999</v>
      </c>
      <c r="M193" s="30">
        <f t="shared" si="17"/>
        <v>0.23239942509999992</v>
      </c>
    </row>
    <row r="194" spans="1:13" s="1" customFormat="1" x14ac:dyDescent="0.25">
      <c r="A194" s="22">
        <v>950</v>
      </c>
      <c r="B194" s="23">
        <v>0.34010000000000001</v>
      </c>
      <c r="C194" s="24">
        <v>0.31162499999999987</v>
      </c>
      <c r="D194" s="25">
        <v>0.33822999999999992</v>
      </c>
      <c r="E194" s="26">
        <v>28.626999999999999</v>
      </c>
      <c r="F194" s="27">
        <v>37.058</v>
      </c>
      <c r="G194" s="28">
        <v>45.643000000000001</v>
      </c>
      <c r="H194" s="20">
        <f t="shared" si="12"/>
        <v>0.33288700000000004</v>
      </c>
      <c r="I194" s="15">
        <f t="shared" si="13"/>
        <v>0.29598099999999988</v>
      </c>
      <c r="J194" s="21">
        <f t="shared" si="14"/>
        <v>0.31400099999999992</v>
      </c>
      <c r="K194" s="23">
        <f t="shared" si="15"/>
        <v>0.24639853870000003</v>
      </c>
      <c r="L194" s="15">
        <f t="shared" si="16"/>
        <v>0.24232219859999993</v>
      </c>
      <c r="M194" s="30">
        <f t="shared" si="17"/>
        <v>0.23241901629999992</v>
      </c>
    </row>
    <row r="195" spans="1:13" s="1" customFormat="1" x14ac:dyDescent="0.25">
      <c r="A195" s="22">
        <v>955</v>
      </c>
      <c r="B195" s="23">
        <v>0.34010000000000001</v>
      </c>
      <c r="C195" s="24">
        <v>0.31162499999999987</v>
      </c>
      <c r="D195" s="25">
        <v>0.33822999999999992</v>
      </c>
      <c r="E195" s="26">
        <v>28.626999999999999</v>
      </c>
      <c r="F195" s="27">
        <v>37.064</v>
      </c>
      <c r="G195" s="28">
        <v>45.655000000000001</v>
      </c>
      <c r="H195" s="20">
        <f t="shared" si="12"/>
        <v>0.33288700000000004</v>
      </c>
      <c r="I195" s="15">
        <f t="shared" si="13"/>
        <v>0.29597499999999988</v>
      </c>
      <c r="J195" s="21">
        <f t="shared" si="14"/>
        <v>0.31398899999999991</v>
      </c>
      <c r="K195" s="23">
        <f t="shared" si="15"/>
        <v>0.24639853870000003</v>
      </c>
      <c r="L195" s="15">
        <f t="shared" si="16"/>
        <v>0.24231733499999991</v>
      </c>
      <c r="M195" s="30">
        <f t="shared" si="17"/>
        <v>0.23240922069999995</v>
      </c>
    </row>
    <row r="196" spans="1:13" s="1" customFormat="1" x14ac:dyDescent="0.25">
      <c r="A196" s="22">
        <v>960</v>
      </c>
      <c r="B196" s="23">
        <v>0.34010000000000001</v>
      </c>
      <c r="C196" s="24">
        <v>0.31170999999999999</v>
      </c>
      <c r="D196" s="25">
        <v>0.33822999999999992</v>
      </c>
      <c r="E196" s="26">
        <v>28.646000000000001</v>
      </c>
      <c r="F196" s="27">
        <v>37.084000000000003</v>
      </c>
      <c r="G196" s="28">
        <v>45.674999999999997</v>
      </c>
      <c r="H196" s="20">
        <f t="shared" si="12"/>
        <v>0.332868</v>
      </c>
      <c r="I196" s="15">
        <f t="shared" si="13"/>
        <v>0.29603999999999997</v>
      </c>
      <c r="J196" s="21">
        <f t="shared" si="14"/>
        <v>0.31396899999999994</v>
      </c>
      <c r="K196" s="23">
        <f t="shared" si="15"/>
        <v>0.24638428679999999</v>
      </c>
      <c r="L196" s="15">
        <f t="shared" si="16"/>
        <v>0.24237002399999999</v>
      </c>
      <c r="M196" s="30">
        <f t="shared" si="17"/>
        <v>0.23239289469999994</v>
      </c>
    </row>
    <row r="197" spans="1:13" s="1" customFormat="1" x14ac:dyDescent="0.25">
      <c r="A197" s="22">
        <v>965</v>
      </c>
      <c r="B197" s="23">
        <v>0.34010000000000001</v>
      </c>
      <c r="C197" s="24">
        <v>0.31153999999999987</v>
      </c>
      <c r="D197" s="25">
        <v>0.33831499999999992</v>
      </c>
      <c r="E197" s="26">
        <v>28.635999999999999</v>
      </c>
      <c r="F197" s="27">
        <v>37.073</v>
      </c>
      <c r="G197" s="28">
        <v>45.661000000000001</v>
      </c>
      <c r="H197" s="20">
        <f t="shared" ref="H197:H260" si="18">B197-0.001*(E197-$E$4)</f>
        <v>0.33287800000000001</v>
      </c>
      <c r="I197" s="15">
        <f t="shared" ref="I197:I260" si="19">C197-0.001*(F197-$E$4)</f>
        <v>0.29588099999999989</v>
      </c>
      <c r="J197" s="21">
        <f t="shared" ref="J197:J260" si="20">D197-0.001*(G197-$E$4)</f>
        <v>0.3140679999999999</v>
      </c>
      <c r="K197" s="23">
        <f t="shared" ref="K197:K260" si="21">H197*0.7501-0.0033</f>
        <v>0.24639178780000001</v>
      </c>
      <c r="L197" s="15">
        <f t="shared" ref="L197:L260" si="22">I197*0.8106+0.0024</f>
        <v>0.24224113859999993</v>
      </c>
      <c r="M197" s="30">
        <f t="shared" ref="M197:M260" si="23">J197*0.8163-0.0239</f>
        <v>0.23247370839999995</v>
      </c>
    </row>
    <row r="198" spans="1:13" s="1" customFormat="1" x14ac:dyDescent="0.25">
      <c r="A198" s="22">
        <v>970</v>
      </c>
      <c r="B198" s="23">
        <v>0.34010000000000001</v>
      </c>
      <c r="C198" s="24">
        <v>0.31179499999999999</v>
      </c>
      <c r="D198" s="25">
        <v>0.33822999999999992</v>
      </c>
      <c r="E198" s="26">
        <v>28.635000000000002</v>
      </c>
      <c r="F198" s="27">
        <v>37.067999999999998</v>
      </c>
      <c r="G198" s="28">
        <v>45.658999999999999</v>
      </c>
      <c r="H198" s="20">
        <f t="shared" si="18"/>
        <v>0.33287900000000004</v>
      </c>
      <c r="I198" s="15">
        <f t="shared" si="19"/>
        <v>0.29614099999999999</v>
      </c>
      <c r="J198" s="21">
        <f t="shared" si="20"/>
        <v>0.3139849999999999</v>
      </c>
      <c r="K198" s="23">
        <f t="shared" si="21"/>
        <v>0.24639253790000001</v>
      </c>
      <c r="L198" s="15">
        <f t="shared" si="22"/>
        <v>0.2424518946</v>
      </c>
      <c r="M198" s="30">
        <f t="shared" si="23"/>
        <v>0.2324059554999999</v>
      </c>
    </row>
    <row r="199" spans="1:13" s="1" customFormat="1" x14ac:dyDescent="0.25">
      <c r="A199" s="22">
        <v>975</v>
      </c>
      <c r="B199" s="23">
        <v>0.34018500000000002</v>
      </c>
      <c r="C199" s="24">
        <v>0.31153999999999987</v>
      </c>
      <c r="D199" s="25">
        <v>0.33822999999999992</v>
      </c>
      <c r="E199" s="26">
        <v>28.638000000000002</v>
      </c>
      <c r="F199" s="27">
        <v>37.069000000000003</v>
      </c>
      <c r="G199" s="28">
        <v>45.662999999999997</v>
      </c>
      <c r="H199" s="20">
        <f t="shared" si="18"/>
        <v>0.33296100000000001</v>
      </c>
      <c r="I199" s="15">
        <f t="shared" si="19"/>
        <v>0.29588499999999984</v>
      </c>
      <c r="J199" s="21">
        <f t="shared" si="20"/>
        <v>0.3139809999999999</v>
      </c>
      <c r="K199" s="23">
        <f t="shared" si="21"/>
        <v>0.24645404609999999</v>
      </c>
      <c r="L199" s="15">
        <f t="shared" si="22"/>
        <v>0.24224438099999987</v>
      </c>
      <c r="M199" s="30">
        <f t="shared" si="23"/>
        <v>0.23240269029999991</v>
      </c>
    </row>
    <row r="200" spans="1:13" s="1" customFormat="1" x14ac:dyDescent="0.25">
      <c r="A200" s="22">
        <v>980</v>
      </c>
      <c r="B200" s="23">
        <v>0.34018500000000002</v>
      </c>
      <c r="C200" s="24">
        <v>0.31179499999999999</v>
      </c>
      <c r="D200" s="25">
        <v>0.33822999999999992</v>
      </c>
      <c r="E200" s="26">
        <v>28.635999999999999</v>
      </c>
      <c r="F200" s="27">
        <v>37.069000000000003</v>
      </c>
      <c r="G200" s="28">
        <v>45.658999999999999</v>
      </c>
      <c r="H200" s="20">
        <f t="shared" si="18"/>
        <v>0.33296300000000001</v>
      </c>
      <c r="I200" s="15">
        <f t="shared" si="19"/>
        <v>0.29613999999999996</v>
      </c>
      <c r="J200" s="21">
        <f t="shared" si="20"/>
        <v>0.3139849999999999</v>
      </c>
      <c r="K200" s="23">
        <f t="shared" si="21"/>
        <v>0.24645554629999999</v>
      </c>
      <c r="L200" s="15">
        <f t="shared" si="22"/>
        <v>0.24245108399999998</v>
      </c>
      <c r="M200" s="30">
        <f t="shared" si="23"/>
        <v>0.2324059554999999</v>
      </c>
    </row>
    <row r="201" spans="1:13" s="1" customFormat="1" x14ac:dyDescent="0.25">
      <c r="A201" s="22">
        <v>985</v>
      </c>
      <c r="B201" s="23">
        <v>0.34010000000000001</v>
      </c>
      <c r="C201" s="24">
        <v>0.31162499999999987</v>
      </c>
      <c r="D201" s="25">
        <v>0.33822999999999992</v>
      </c>
      <c r="E201" s="26">
        <v>28.635999999999999</v>
      </c>
      <c r="F201" s="27">
        <v>37.069000000000003</v>
      </c>
      <c r="G201" s="28">
        <v>45.652000000000001</v>
      </c>
      <c r="H201" s="20">
        <f t="shared" si="18"/>
        <v>0.33287800000000001</v>
      </c>
      <c r="I201" s="15">
        <f t="shared" si="19"/>
        <v>0.29596999999999984</v>
      </c>
      <c r="J201" s="21">
        <f t="shared" si="20"/>
        <v>0.31399199999999994</v>
      </c>
      <c r="K201" s="23">
        <f t="shared" si="21"/>
        <v>0.24639178780000001</v>
      </c>
      <c r="L201" s="15">
        <f t="shared" si="22"/>
        <v>0.24231328199999988</v>
      </c>
      <c r="M201" s="30">
        <f t="shared" si="23"/>
        <v>0.23241166959999995</v>
      </c>
    </row>
    <row r="202" spans="1:13" s="1" customFormat="1" x14ac:dyDescent="0.25">
      <c r="A202" s="22">
        <v>990</v>
      </c>
      <c r="B202" s="23">
        <v>0.34010000000000001</v>
      </c>
      <c r="C202" s="24">
        <v>0.31179499999999999</v>
      </c>
      <c r="D202" s="25">
        <v>0.33814499999999997</v>
      </c>
      <c r="E202" s="26">
        <v>28.641999999999999</v>
      </c>
      <c r="F202" s="27">
        <v>37.069000000000003</v>
      </c>
      <c r="G202" s="28">
        <v>45.655000000000001</v>
      </c>
      <c r="H202" s="20">
        <f t="shared" si="18"/>
        <v>0.332872</v>
      </c>
      <c r="I202" s="15">
        <f t="shared" si="19"/>
        <v>0.29613999999999996</v>
      </c>
      <c r="J202" s="21">
        <f t="shared" si="20"/>
        <v>0.31390399999999996</v>
      </c>
      <c r="K202" s="23">
        <f t="shared" si="21"/>
        <v>0.2463872872</v>
      </c>
      <c r="L202" s="15">
        <f t="shared" si="22"/>
        <v>0.24245108399999998</v>
      </c>
      <c r="M202" s="30">
        <f t="shared" si="23"/>
        <v>0.23233983519999998</v>
      </c>
    </row>
    <row r="203" spans="1:13" s="1" customFormat="1" x14ac:dyDescent="0.25">
      <c r="A203" s="22">
        <v>995</v>
      </c>
      <c r="B203" s="23">
        <v>0.34010000000000001</v>
      </c>
      <c r="C203" s="24">
        <v>0.31170999999999999</v>
      </c>
      <c r="D203" s="25">
        <v>0.33814499999999997</v>
      </c>
      <c r="E203" s="26">
        <v>28.634</v>
      </c>
      <c r="F203" s="27">
        <v>37.066000000000003</v>
      </c>
      <c r="G203" s="28">
        <v>45.652999999999999</v>
      </c>
      <c r="H203" s="20">
        <f t="shared" si="18"/>
        <v>0.33288000000000001</v>
      </c>
      <c r="I203" s="15">
        <f t="shared" si="19"/>
        <v>0.29605799999999999</v>
      </c>
      <c r="J203" s="21">
        <f t="shared" si="20"/>
        <v>0.31390599999999996</v>
      </c>
      <c r="K203" s="23">
        <f t="shared" si="21"/>
        <v>0.24639328800000002</v>
      </c>
      <c r="L203" s="15">
        <f t="shared" si="22"/>
        <v>0.24238461480000001</v>
      </c>
      <c r="M203" s="30">
        <f t="shared" si="23"/>
        <v>0.23234146779999995</v>
      </c>
    </row>
    <row r="204" spans="1:13" s="1" customFormat="1" x14ac:dyDescent="0.25">
      <c r="A204" s="22">
        <v>1000</v>
      </c>
      <c r="B204" s="23">
        <v>0.34010000000000001</v>
      </c>
      <c r="C204" s="24">
        <v>0.31187999999999988</v>
      </c>
      <c r="D204" s="25">
        <v>0.33814499999999997</v>
      </c>
      <c r="E204" s="26">
        <v>28.628</v>
      </c>
      <c r="F204" s="27">
        <v>37.058</v>
      </c>
      <c r="G204" s="28">
        <v>45.646000000000001</v>
      </c>
      <c r="H204" s="20">
        <f t="shared" si="18"/>
        <v>0.33288600000000002</v>
      </c>
      <c r="I204" s="15">
        <f t="shared" si="19"/>
        <v>0.29623599999999989</v>
      </c>
      <c r="J204" s="21">
        <f t="shared" si="20"/>
        <v>0.313913</v>
      </c>
      <c r="K204" s="23">
        <f t="shared" si="21"/>
        <v>0.2463977886</v>
      </c>
      <c r="L204" s="15">
        <f t="shared" si="22"/>
        <v>0.24252890159999993</v>
      </c>
      <c r="M204" s="30">
        <f t="shared" si="23"/>
        <v>0.2323471819</v>
      </c>
    </row>
    <row r="205" spans="1:13" s="1" customFormat="1" x14ac:dyDescent="0.25">
      <c r="A205" s="22">
        <v>1005</v>
      </c>
      <c r="B205" s="23">
        <v>0.34010000000000001</v>
      </c>
      <c r="C205" s="24">
        <v>0.31187999999999988</v>
      </c>
      <c r="D205" s="25">
        <v>0.33822999999999992</v>
      </c>
      <c r="E205" s="26">
        <v>28.625</v>
      </c>
      <c r="F205" s="27">
        <v>37.067</v>
      </c>
      <c r="G205" s="28">
        <v>45.646000000000001</v>
      </c>
      <c r="H205" s="20">
        <f t="shared" si="18"/>
        <v>0.33288899999999999</v>
      </c>
      <c r="I205" s="15">
        <f t="shared" si="19"/>
        <v>0.29622699999999991</v>
      </c>
      <c r="J205" s="21">
        <f t="shared" si="20"/>
        <v>0.31399799999999994</v>
      </c>
      <c r="K205" s="23">
        <f t="shared" si="21"/>
        <v>0.24640003889999998</v>
      </c>
      <c r="L205" s="15">
        <f t="shared" si="22"/>
        <v>0.24252160619999993</v>
      </c>
      <c r="M205" s="30">
        <f t="shared" si="23"/>
        <v>0.23241656739999997</v>
      </c>
    </row>
    <row r="206" spans="1:13" s="1" customFormat="1" x14ac:dyDescent="0.25">
      <c r="A206" s="22">
        <v>1010</v>
      </c>
      <c r="B206" s="23">
        <v>0.34010000000000001</v>
      </c>
      <c r="C206" s="24">
        <v>0.31187999999999988</v>
      </c>
      <c r="D206" s="25">
        <v>0.33831499999999992</v>
      </c>
      <c r="E206" s="26">
        <v>28.632999999999999</v>
      </c>
      <c r="F206" s="27">
        <v>37.057000000000002</v>
      </c>
      <c r="G206" s="28">
        <v>45.651000000000003</v>
      </c>
      <c r="H206" s="20">
        <f t="shared" si="18"/>
        <v>0.33288100000000004</v>
      </c>
      <c r="I206" s="15">
        <f t="shared" si="19"/>
        <v>0.29623699999999986</v>
      </c>
      <c r="J206" s="21">
        <f t="shared" si="20"/>
        <v>0.31407799999999991</v>
      </c>
      <c r="K206" s="23">
        <f t="shared" si="21"/>
        <v>0.24639403810000002</v>
      </c>
      <c r="L206" s="15">
        <f t="shared" si="22"/>
        <v>0.24252971219999989</v>
      </c>
      <c r="M206" s="30">
        <f t="shared" si="23"/>
        <v>0.23248187139999996</v>
      </c>
    </row>
    <row r="207" spans="1:13" s="1" customFormat="1" x14ac:dyDescent="0.25">
      <c r="A207" s="22">
        <v>1015</v>
      </c>
      <c r="B207" s="23">
        <v>0.34010000000000001</v>
      </c>
      <c r="C207" s="24">
        <v>0.31187999999999988</v>
      </c>
      <c r="D207" s="25">
        <v>0.33814499999999997</v>
      </c>
      <c r="E207" s="26">
        <v>28.632000000000001</v>
      </c>
      <c r="F207" s="27">
        <v>37.061999999999998</v>
      </c>
      <c r="G207" s="28">
        <v>45.648000000000003</v>
      </c>
      <c r="H207" s="20">
        <f t="shared" si="18"/>
        <v>0.33288200000000001</v>
      </c>
      <c r="I207" s="15">
        <f t="shared" si="19"/>
        <v>0.29623199999999988</v>
      </c>
      <c r="J207" s="21">
        <f t="shared" si="20"/>
        <v>0.313911</v>
      </c>
      <c r="K207" s="23">
        <f t="shared" si="21"/>
        <v>0.24639478820000002</v>
      </c>
      <c r="L207" s="15">
        <f t="shared" si="22"/>
        <v>0.24252565919999991</v>
      </c>
      <c r="M207" s="30">
        <f t="shared" si="23"/>
        <v>0.23234554929999998</v>
      </c>
    </row>
    <row r="208" spans="1:13" s="1" customFormat="1" x14ac:dyDescent="0.25">
      <c r="A208" s="22">
        <v>1020</v>
      </c>
      <c r="B208" s="23">
        <v>0.34010000000000001</v>
      </c>
      <c r="C208" s="24">
        <v>0.31170999999999999</v>
      </c>
      <c r="D208" s="25">
        <v>0.33822999999999992</v>
      </c>
      <c r="E208" s="26">
        <v>28.635000000000002</v>
      </c>
      <c r="F208" s="27">
        <v>37.064</v>
      </c>
      <c r="G208" s="28">
        <v>45.645000000000003</v>
      </c>
      <c r="H208" s="20">
        <f t="shared" si="18"/>
        <v>0.33287900000000004</v>
      </c>
      <c r="I208" s="15">
        <f t="shared" si="19"/>
        <v>0.29605999999999999</v>
      </c>
      <c r="J208" s="21">
        <f t="shared" si="20"/>
        <v>0.31399899999999992</v>
      </c>
      <c r="K208" s="23">
        <f t="shared" si="21"/>
        <v>0.24639253790000001</v>
      </c>
      <c r="L208" s="15">
        <f t="shared" si="22"/>
        <v>0.242386236</v>
      </c>
      <c r="M208" s="30">
        <f t="shared" si="23"/>
        <v>0.23241738369999995</v>
      </c>
    </row>
    <row r="209" spans="1:13" s="1" customFormat="1" x14ac:dyDescent="0.25">
      <c r="A209" s="22">
        <v>1025</v>
      </c>
      <c r="B209" s="23">
        <v>0.34010000000000001</v>
      </c>
      <c r="C209" s="24">
        <v>0.31196499999999988</v>
      </c>
      <c r="D209" s="25">
        <v>0.33822999999999992</v>
      </c>
      <c r="E209" s="26">
        <v>28.632999999999999</v>
      </c>
      <c r="F209" s="27">
        <v>37.061999999999998</v>
      </c>
      <c r="G209" s="28">
        <v>45.645000000000003</v>
      </c>
      <c r="H209" s="20">
        <f t="shared" si="18"/>
        <v>0.33288100000000004</v>
      </c>
      <c r="I209" s="15">
        <f t="shared" si="19"/>
        <v>0.29631699999999989</v>
      </c>
      <c r="J209" s="21">
        <f t="shared" si="20"/>
        <v>0.31399899999999992</v>
      </c>
      <c r="K209" s="23">
        <f t="shared" si="21"/>
        <v>0.24639403810000002</v>
      </c>
      <c r="L209" s="15">
        <f t="shared" si="22"/>
        <v>0.24259456019999992</v>
      </c>
      <c r="M209" s="30">
        <f t="shared" si="23"/>
        <v>0.23241738369999995</v>
      </c>
    </row>
    <row r="210" spans="1:13" s="1" customFormat="1" x14ac:dyDescent="0.25">
      <c r="A210" s="22">
        <v>1030</v>
      </c>
      <c r="B210" s="23">
        <v>0.34018500000000002</v>
      </c>
      <c r="C210" s="24">
        <v>0.31187999999999988</v>
      </c>
      <c r="D210" s="25">
        <v>0.33822999999999992</v>
      </c>
      <c r="E210" s="26">
        <v>28.635000000000002</v>
      </c>
      <c r="F210" s="27">
        <v>37.064999999999998</v>
      </c>
      <c r="G210" s="28">
        <v>45.646999999999998</v>
      </c>
      <c r="H210" s="20">
        <f t="shared" si="18"/>
        <v>0.33296400000000004</v>
      </c>
      <c r="I210" s="15">
        <f t="shared" si="19"/>
        <v>0.29622899999999985</v>
      </c>
      <c r="J210" s="21">
        <f t="shared" si="20"/>
        <v>0.31399699999999992</v>
      </c>
      <c r="K210" s="23">
        <f t="shared" si="21"/>
        <v>0.24645629640000002</v>
      </c>
      <c r="L210" s="15">
        <f t="shared" si="22"/>
        <v>0.2425232273999999</v>
      </c>
      <c r="M210" s="30">
        <f t="shared" si="23"/>
        <v>0.23241575109999993</v>
      </c>
    </row>
    <row r="211" spans="1:13" s="1" customFormat="1" x14ac:dyDescent="0.25">
      <c r="A211" s="22">
        <v>1035</v>
      </c>
      <c r="B211" s="23">
        <v>0.34010000000000001</v>
      </c>
      <c r="C211" s="24">
        <v>0.31179499999999999</v>
      </c>
      <c r="D211" s="25">
        <v>0.33831499999999992</v>
      </c>
      <c r="E211" s="26">
        <v>28.626999999999999</v>
      </c>
      <c r="F211" s="27">
        <v>37.055999999999997</v>
      </c>
      <c r="G211" s="28">
        <v>45.639000000000003</v>
      </c>
      <c r="H211" s="20">
        <f t="shared" si="18"/>
        <v>0.33288700000000004</v>
      </c>
      <c r="I211" s="15">
        <f t="shared" si="19"/>
        <v>0.296153</v>
      </c>
      <c r="J211" s="21">
        <f t="shared" si="20"/>
        <v>0.31408999999999992</v>
      </c>
      <c r="K211" s="23">
        <f t="shared" si="21"/>
        <v>0.24639853870000003</v>
      </c>
      <c r="L211" s="15">
        <f t="shared" si="22"/>
        <v>0.2424616218</v>
      </c>
      <c r="M211" s="30">
        <f t="shared" si="23"/>
        <v>0.23249166699999993</v>
      </c>
    </row>
    <row r="212" spans="1:13" s="1" customFormat="1" x14ac:dyDescent="0.25">
      <c r="A212" s="22">
        <v>1040</v>
      </c>
      <c r="B212" s="23">
        <v>0.34010000000000001</v>
      </c>
      <c r="C212" s="24">
        <v>0.31179499999999999</v>
      </c>
      <c r="D212" s="25">
        <v>0.33822999999999992</v>
      </c>
      <c r="E212" s="26">
        <v>28.622</v>
      </c>
      <c r="F212" s="27">
        <v>37.049999999999997</v>
      </c>
      <c r="G212" s="28">
        <v>45.633000000000003</v>
      </c>
      <c r="H212" s="20">
        <f t="shared" si="18"/>
        <v>0.33289200000000002</v>
      </c>
      <c r="I212" s="15">
        <f t="shared" si="19"/>
        <v>0.29615900000000001</v>
      </c>
      <c r="J212" s="21">
        <f t="shared" si="20"/>
        <v>0.31401099999999993</v>
      </c>
      <c r="K212" s="23">
        <f t="shared" si="21"/>
        <v>0.24640228920000001</v>
      </c>
      <c r="L212" s="15">
        <f t="shared" si="22"/>
        <v>0.24246648540000001</v>
      </c>
      <c r="M212" s="30">
        <f t="shared" si="23"/>
        <v>0.23242717929999993</v>
      </c>
    </row>
    <row r="213" spans="1:13" s="1" customFormat="1" x14ac:dyDescent="0.25">
      <c r="A213" s="22">
        <v>1045</v>
      </c>
      <c r="B213" s="23">
        <v>0.34018500000000002</v>
      </c>
      <c r="C213" s="24">
        <v>0.31179499999999999</v>
      </c>
      <c r="D213" s="25">
        <v>0.33806000000000003</v>
      </c>
      <c r="E213" s="26">
        <v>28.625</v>
      </c>
      <c r="F213" s="27">
        <v>37.052</v>
      </c>
      <c r="G213" s="28">
        <v>45.634</v>
      </c>
      <c r="H213" s="20">
        <f t="shared" si="18"/>
        <v>0.33297399999999999</v>
      </c>
      <c r="I213" s="15">
        <f t="shared" si="19"/>
        <v>0.296157</v>
      </c>
      <c r="J213" s="21">
        <f t="shared" si="20"/>
        <v>0.31384000000000001</v>
      </c>
      <c r="K213" s="23">
        <f t="shared" si="21"/>
        <v>0.24646379739999999</v>
      </c>
      <c r="L213" s="15">
        <f t="shared" si="22"/>
        <v>0.24246486420000002</v>
      </c>
      <c r="M213" s="30">
        <f t="shared" si="23"/>
        <v>0.23228759200000001</v>
      </c>
    </row>
    <row r="214" spans="1:13" s="1" customFormat="1" x14ac:dyDescent="0.25">
      <c r="A214" s="22">
        <v>1050</v>
      </c>
      <c r="B214" s="23">
        <v>0.34018500000000002</v>
      </c>
      <c r="C214" s="24">
        <v>0.31179499999999999</v>
      </c>
      <c r="D214" s="25">
        <v>0.33814499999999997</v>
      </c>
      <c r="E214" s="26">
        <v>28.625</v>
      </c>
      <c r="F214" s="27">
        <v>37.051000000000002</v>
      </c>
      <c r="G214" s="28">
        <v>45.631999999999998</v>
      </c>
      <c r="H214" s="20">
        <f t="shared" si="18"/>
        <v>0.33297399999999999</v>
      </c>
      <c r="I214" s="15">
        <f t="shared" si="19"/>
        <v>0.29615799999999998</v>
      </c>
      <c r="J214" s="21">
        <f t="shared" si="20"/>
        <v>0.31392699999999996</v>
      </c>
      <c r="K214" s="23">
        <f t="shared" si="21"/>
        <v>0.24646379739999999</v>
      </c>
      <c r="L214" s="15">
        <f t="shared" si="22"/>
        <v>0.2424656748</v>
      </c>
      <c r="M214" s="30">
        <f t="shared" si="23"/>
        <v>0.23235861009999995</v>
      </c>
    </row>
    <row r="215" spans="1:13" s="1" customFormat="1" x14ac:dyDescent="0.25">
      <c r="A215" s="22">
        <v>1055</v>
      </c>
      <c r="B215" s="23">
        <v>0.34010000000000001</v>
      </c>
      <c r="C215" s="24">
        <v>0.31204999999999988</v>
      </c>
      <c r="D215" s="25">
        <v>0.33814499999999997</v>
      </c>
      <c r="E215" s="26">
        <v>28.622</v>
      </c>
      <c r="F215" s="27">
        <v>37.046999999999997</v>
      </c>
      <c r="G215" s="28">
        <v>45.628</v>
      </c>
      <c r="H215" s="20">
        <f t="shared" si="18"/>
        <v>0.33289200000000002</v>
      </c>
      <c r="I215" s="15">
        <f t="shared" si="19"/>
        <v>0.29641699999999988</v>
      </c>
      <c r="J215" s="21">
        <f t="shared" si="20"/>
        <v>0.31393099999999996</v>
      </c>
      <c r="K215" s="23">
        <f t="shared" si="21"/>
        <v>0.24640228920000001</v>
      </c>
      <c r="L215" s="15">
        <f t="shared" si="22"/>
        <v>0.24267562019999991</v>
      </c>
      <c r="M215" s="30">
        <f t="shared" si="23"/>
        <v>0.23236187529999999</v>
      </c>
    </row>
    <row r="216" spans="1:13" s="1" customFormat="1" x14ac:dyDescent="0.25">
      <c r="A216" s="22">
        <v>1060</v>
      </c>
      <c r="B216" s="23">
        <v>0.34010000000000001</v>
      </c>
      <c r="C216" s="24">
        <v>0.31196499999999988</v>
      </c>
      <c r="D216" s="25">
        <v>0.33806000000000003</v>
      </c>
      <c r="E216" s="26">
        <v>28.620999999999999</v>
      </c>
      <c r="F216" s="27">
        <v>37.046999999999997</v>
      </c>
      <c r="G216" s="28">
        <v>45.628</v>
      </c>
      <c r="H216" s="20">
        <f t="shared" si="18"/>
        <v>0.33289299999999999</v>
      </c>
      <c r="I216" s="15">
        <f t="shared" si="19"/>
        <v>0.29633199999999987</v>
      </c>
      <c r="J216" s="21">
        <f t="shared" si="20"/>
        <v>0.31384600000000001</v>
      </c>
      <c r="K216" s="23">
        <f t="shared" si="21"/>
        <v>0.24640303929999999</v>
      </c>
      <c r="L216" s="15">
        <f t="shared" si="22"/>
        <v>0.2426067191999999</v>
      </c>
      <c r="M216" s="30">
        <f t="shared" si="23"/>
        <v>0.23229248980000003</v>
      </c>
    </row>
    <row r="217" spans="1:13" s="1" customFormat="1" x14ac:dyDescent="0.25">
      <c r="A217" s="22">
        <v>1065</v>
      </c>
      <c r="B217" s="23">
        <v>0.34001500000000001</v>
      </c>
      <c r="C217" s="24">
        <v>0.31179499999999999</v>
      </c>
      <c r="D217" s="25">
        <v>0.33814499999999997</v>
      </c>
      <c r="E217" s="26">
        <v>28.620999999999999</v>
      </c>
      <c r="F217" s="27">
        <v>37.045000000000002</v>
      </c>
      <c r="G217" s="28">
        <v>45.625999999999998</v>
      </c>
      <c r="H217" s="20">
        <f t="shared" si="18"/>
        <v>0.33280799999999999</v>
      </c>
      <c r="I217" s="15">
        <f t="shared" si="19"/>
        <v>0.29616399999999998</v>
      </c>
      <c r="J217" s="21">
        <f t="shared" si="20"/>
        <v>0.31393299999999996</v>
      </c>
      <c r="K217" s="23">
        <f t="shared" si="21"/>
        <v>0.2463392808</v>
      </c>
      <c r="L217" s="15">
        <f t="shared" si="22"/>
        <v>0.24247053839999999</v>
      </c>
      <c r="M217" s="30">
        <f t="shared" si="23"/>
        <v>0.23236350789999996</v>
      </c>
    </row>
    <row r="218" spans="1:13" s="1" customFormat="1" x14ac:dyDescent="0.25">
      <c r="A218" s="22">
        <v>1070</v>
      </c>
      <c r="B218" s="23">
        <v>0.34010000000000001</v>
      </c>
      <c r="C218" s="24">
        <v>0.31196499999999988</v>
      </c>
      <c r="D218" s="25">
        <v>0.33822999999999992</v>
      </c>
      <c r="E218" s="26">
        <v>28.617000000000001</v>
      </c>
      <c r="F218" s="27">
        <v>37.040999999999997</v>
      </c>
      <c r="G218" s="28">
        <v>45.622</v>
      </c>
      <c r="H218" s="20">
        <f t="shared" si="18"/>
        <v>0.332897</v>
      </c>
      <c r="I218" s="15">
        <f t="shared" si="19"/>
        <v>0.29633799999999988</v>
      </c>
      <c r="J218" s="21">
        <f t="shared" si="20"/>
        <v>0.31402199999999991</v>
      </c>
      <c r="K218" s="23">
        <f t="shared" si="21"/>
        <v>0.2464060397</v>
      </c>
      <c r="L218" s="15">
        <f t="shared" si="22"/>
        <v>0.24261158279999992</v>
      </c>
      <c r="M218" s="30">
        <f t="shared" si="23"/>
        <v>0.23243615859999991</v>
      </c>
    </row>
    <row r="219" spans="1:13" s="1" customFormat="1" x14ac:dyDescent="0.25">
      <c r="A219" s="22">
        <v>1075</v>
      </c>
      <c r="B219" s="23">
        <v>0.34010000000000001</v>
      </c>
      <c r="C219" s="24">
        <v>0.31196499999999988</v>
      </c>
      <c r="D219" s="25">
        <v>0.33806000000000003</v>
      </c>
      <c r="E219" s="26">
        <v>28.620999999999999</v>
      </c>
      <c r="F219" s="27">
        <v>37.045000000000002</v>
      </c>
      <c r="G219" s="28">
        <v>45.627000000000002</v>
      </c>
      <c r="H219" s="20">
        <f t="shared" si="18"/>
        <v>0.33289299999999999</v>
      </c>
      <c r="I219" s="15">
        <f t="shared" si="19"/>
        <v>0.29633399999999988</v>
      </c>
      <c r="J219" s="21">
        <f t="shared" si="20"/>
        <v>0.31384700000000004</v>
      </c>
      <c r="K219" s="23">
        <f t="shared" si="21"/>
        <v>0.24640303929999999</v>
      </c>
      <c r="L219" s="15">
        <f t="shared" si="22"/>
        <v>0.2426083403999999</v>
      </c>
      <c r="M219" s="30">
        <f t="shared" si="23"/>
        <v>0.23229330610000001</v>
      </c>
    </row>
    <row r="220" spans="1:13" s="1" customFormat="1" x14ac:dyDescent="0.25">
      <c r="A220" s="22">
        <v>1080</v>
      </c>
      <c r="B220" s="23">
        <v>0.34010000000000001</v>
      </c>
      <c r="C220" s="24">
        <v>0.31196499999999988</v>
      </c>
      <c r="D220" s="25">
        <v>0.33814499999999997</v>
      </c>
      <c r="E220" s="26">
        <v>28.625</v>
      </c>
      <c r="F220" s="27">
        <v>37.048999999999999</v>
      </c>
      <c r="G220" s="28">
        <v>45.63</v>
      </c>
      <c r="H220" s="20">
        <f t="shared" si="18"/>
        <v>0.33288899999999999</v>
      </c>
      <c r="I220" s="15">
        <f t="shared" si="19"/>
        <v>0.29632999999999987</v>
      </c>
      <c r="J220" s="21">
        <f t="shared" si="20"/>
        <v>0.31392899999999996</v>
      </c>
      <c r="K220" s="23">
        <f t="shared" si="21"/>
        <v>0.24640003889999998</v>
      </c>
      <c r="L220" s="15">
        <f t="shared" si="22"/>
        <v>0.24260509799999991</v>
      </c>
      <c r="M220" s="30">
        <f t="shared" si="23"/>
        <v>0.23236024269999997</v>
      </c>
    </row>
    <row r="221" spans="1:13" s="1" customFormat="1" x14ac:dyDescent="0.25">
      <c r="A221" s="22">
        <v>1085</v>
      </c>
      <c r="B221" s="23">
        <v>0.34001500000000001</v>
      </c>
      <c r="C221" s="24">
        <v>0.31196499999999988</v>
      </c>
      <c r="D221" s="25">
        <v>0.33822999999999992</v>
      </c>
      <c r="E221" s="26">
        <v>28.629000000000001</v>
      </c>
      <c r="F221" s="27">
        <v>37.052</v>
      </c>
      <c r="G221" s="28">
        <v>45.631</v>
      </c>
      <c r="H221" s="20">
        <f t="shared" si="18"/>
        <v>0.33279999999999998</v>
      </c>
      <c r="I221" s="15">
        <f t="shared" si="19"/>
        <v>0.2963269999999999</v>
      </c>
      <c r="J221" s="21">
        <f t="shared" si="20"/>
        <v>0.31401299999999993</v>
      </c>
      <c r="K221" s="23">
        <f t="shared" si="21"/>
        <v>0.24633327999999999</v>
      </c>
      <c r="L221" s="15">
        <f t="shared" si="22"/>
        <v>0.24260266619999993</v>
      </c>
      <c r="M221" s="30">
        <f t="shared" si="23"/>
        <v>0.23242881189999995</v>
      </c>
    </row>
    <row r="222" spans="1:13" s="1" customFormat="1" x14ac:dyDescent="0.25">
      <c r="A222" s="22">
        <v>1090</v>
      </c>
      <c r="B222" s="23">
        <v>0.34010000000000001</v>
      </c>
      <c r="C222" s="24">
        <v>0.31204999999999988</v>
      </c>
      <c r="D222" s="25">
        <v>0.33814499999999997</v>
      </c>
      <c r="E222" s="26">
        <v>28.635000000000002</v>
      </c>
      <c r="F222" s="27">
        <v>37.055999999999997</v>
      </c>
      <c r="G222" s="28">
        <v>45.634999999999998</v>
      </c>
      <c r="H222" s="20">
        <f t="shared" si="18"/>
        <v>0.33287900000000004</v>
      </c>
      <c r="I222" s="15">
        <f t="shared" si="19"/>
        <v>0.29640799999999989</v>
      </c>
      <c r="J222" s="21">
        <f t="shared" si="20"/>
        <v>0.31392399999999998</v>
      </c>
      <c r="K222" s="23">
        <f t="shared" si="21"/>
        <v>0.24639253790000001</v>
      </c>
      <c r="L222" s="15">
        <f t="shared" si="22"/>
        <v>0.24266832479999992</v>
      </c>
      <c r="M222" s="30">
        <f t="shared" si="23"/>
        <v>0.23235616119999999</v>
      </c>
    </row>
    <row r="223" spans="1:13" s="1" customFormat="1" x14ac:dyDescent="0.25">
      <c r="A223" s="22">
        <v>1095</v>
      </c>
      <c r="B223" s="23">
        <v>0.34010000000000001</v>
      </c>
      <c r="C223" s="24">
        <v>0.31204999999999988</v>
      </c>
      <c r="D223" s="25">
        <v>0.33814499999999997</v>
      </c>
      <c r="E223" s="26">
        <v>28.626999999999999</v>
      </c>
      <c r="F223" s="27">
        <v>37.048000000000002</v>
      </c>
      <c r="G223" s="28">
        <v>45.625999999999998</v>
      </c>
      <c r="H223" s="20">
        <f t="shared" si="18"/>
        <v>0.33288700000000004</v>
      </c>
      <c r="I223" s="15">
        <f t="shared" si="19"/>
        <v>0.2964159999999999</v>
      </c>
      <c r="J223" s="21">
        <f t="shared" si="20"/>
        <v>0.31393299999999996</v>
      </c>
      <c r="K223" s="23">
        <f t="shared" si="21"/>
        <v>0.24639853870000003</v>
      </c>
      <c r="L223" s="15">
        <f t="shared" si="22"/>
        <v>0.24267480959999993</v>
      </c>
      <c r="M223" s="30">
        <f t="shared" si="23"/>
        <v>0.23236350789999996</v>
      </c>
    </row>
    <row r="224" spans="1:13" s="1" customFormat="1" x14ac:dyDescent="0.25">
      <c r="A224" s="22">
        <v>1100</v>
      </c>
      <c r="B224" s="23">
        <v>0.34010000000000001</v>
      </c>
      <c r="C224" s="24">
        <v>0.31204999999999988</v>
      </c>
      <c r="D224" s="25">
        <v>0.33814499999999997</v>
      </c>
      <c r="E224" s="26">
        <v>28.632999999999999</v>
      </c>
      <c r="F224" s="27">
        <v>37.052999999999997</v>
      </c>
      <c r="G224" s="28">
        <v>45.631</v>
      </c>
      <c r="H224" s="20">
        <f t="shared" si="18"/>
        <v>0.33288100000000004</v>
      </c>
      <c r="I224" s="15">
        <f t="shared" si="19"/>
        <v>0.29641099999999987</v>
      </c>
      <c r="J224" s="21">
        <f t="shared" si="20"/>
        <v>0.31392799999999998</v>
      </c>
      <c r="K224" s="23">
        <f t="shared" si="21"/>
        <v>0.24639403810000002</v>
      </c>
      <c r="L224" s="15">
        <f t="shared" si="22"/>
        <v>0.2426707565999999</v>
      </c>
      <c r="M224" s="30">
        <f t="shared" si="23"/>
        <v>0.23235942639999999</v>
      </c>
    </row>
    <row r="225" spans="1:13" s="1" customFormat="1" x14ac:dyDescent="0.25">
      <c r="A225" s="22">
        <v>1105</v>
      </c>
      <c r="B225" s="23">
        <v>0.34010000000000001</v>
      </c>
      <c r="C225" s="24">
        <v>0.31196499999999988</v>
      </c>
      <c r="D225" s="25">
        <v>0.33806000000000003</v>
      </c>
      <c r="E225" s="26">
        <v>28.638000000000002</v>
      </c>
      <c r="F225" s="27">
        <v>37.058</v>
      </c>
      <c r="G225" s="28">
        <v>45.634999999999998</v>
      </c>
      <c r="H225" s="20">
        <f t="shared" si="18"/>
        <v>0.33287600000000001</v>
      </c>
      <c r="I225" s="15">
        <f t="shared" si="19"/>
        <v>0.29632099999999989</v>
      </c>
      <c r="J225" s="21">
        <f t="shared" si="20"/>
        <v>0.31383900000000003</v>
      </c>
      <c r="K225" s="23">
        <f t="shared" si="21"/>
        <v>0.24639028760000001</v>
      </c>
      <c r="L225" s="15">
        <f t="shared" si="22"/>
        <v>0.24259780259999991</v>
      </c>
      <c r="M225" s="30">
        <f t="shared" si="23"/>
        <v>0.23228677570000003</v>
      </c>
    </row>
    <row r="226" spans="1:13" s="1" customFormat="1" x14ac:dyDescent="0.25">
      <c r="A226" s="22">
        <v>1110</v>
      </c>
      <c r="B226" s="23">
        <v>0.34010000000000001</v>
      </c>
      <c r="C226" s="24">
        <v>0.31187999999999988</v>
      </c>
      <c r="D226" s="25">
        <v>0.33806000000000003</v>
      </c>
      <c r="E226" s="26">
        <v>28.635000000000002</v>
      </c>
      <c r="F226" s="27">
        <v>37.052999999999997</v>
      </c>
      <c r="G226" s="28">
        <v>45.63</v>
      </c>
      <c r="H226" s="20">
        <f t="shared" si="18"/>
        <v>0.33287900000000004</v>
      </c>
      <c r="I226" s="15">
        <f t="shared" si="19"/>
        <v>0.29624099999999987</v>
      </c>
      <c r="J226" s="21">
        <f t="shared" si="20"/>
        <v>0.31384400000000001</v>
      </c>
      <c r="K226" s="23">
        <f t="shared" si="21"/>
        <v>0.24639253790000001</v>
      </c>
      <c r="L226" s="15">
        <f t="shared" si="22"/>
        <v>0.24253295459999991</v>
      </c>
      <c r="M226" s="30">
        <f t="shared" si="23"/>
        <v>0.23229085720000001</v>
      </c>
    </row>
    <row r="227" spans="1:13" s="1" customFormat="1" x14ac:dyDescent="0.25">
      <c r="A227" s="22">
        <v>1115</v>
      </c>
      <c r="B227" s="23">
        <v>0.34010000000000001</v>
      </c>
      <c r="C227" s="24">
        <v>0.31204999999999988</v>
      </c>
      <c r="D227" s="25">
        <v>0.33814499999999997</v>
      </c>
      <c r="E227" s="26">
        <v>28.623000000000001</v>
      </c>
      <c r="F227" s="27">
        <v>37.042000000000002</v>
      </c>
      <c r="G227" s="28">
        <v>45.618000000000002</v>
      </c>
      <c r="H227" s="20">
        <f t="shared" si="18"/>
        <v>0.33289099999999999</v>
      </c>
      <c r="I227" s="15">
        <f t="shared" si="19"/>
        <v>0.29642199999999991</v>
      </c>
      <c r="J227" s="21">
        <f t="shared" si="20"/>
        <v>0.31394099999999997</v>
      </c>
      <c r="K227" s="23">
        <f t="shared" si="21"/>
        <v>0.24640153909999998</v>
      </c>
      <c r="L227" s="15">
        <f t="shared" si="22"/>
        <v>0.24267967319999995</v>
      </c>
      <c r="M227" s="30">
        <f t="shared" si="23"/>
        <v>0.2323700383</v>
      </c>
    </row>
    <row r="228" spans="1:13" s="1" customFormat="1" x14ac:dyDescent="0.25">
      <c r="A228" s="22">
        <v>1120</v>
      </c>
      <c r="B228" s="23">
        <v>0.34010000000000001</v>
      </c>
      <c r="C228" s="24">
        <v>0.31204999999999988</v>
      </c>
      <c r="D228" s="25">
        <v>0.33797500000000003</v>
      </c>
      <c r="E228" s="26">
        <v>28.629000000000001</v>
      </c>
      <c r="F228" s="27">
        <v>37.045999999999999</v>
      </c>
      <c r="G228" s="28">
        <v>45.622</v>
      </c>
      <c r="H228" s="20">
        <f t="shared" si="18"/>
        <v>0.33288499999999999</v>
      </c>
      <c r="I228" s="15">
        <f t="shared" si="19"/>
        <v>0.2964179999999999</v>
      </c>
      <c r="J228" s="21">
        <f t="shared" si="20"/>
        <v>0.31376700000000002</v>
      </c>
      <c r="K228" s="23">
        <f t="shared" si="21"/>
        <v>0.2463970385</v>
      </c>
      <c r="L228" s="15">
        <f t="shared" si="22"/>
        <v>0.24267643079999993</v>
      </c>
      <c r="M228" s="30">
        <f t="shared" si="23"/>
        <v>0.23222800210000002</v>
      </c>
    </row>
    <row r="229" spans="1:13" s="1" customFormat="1" x14ac:dyDescent="0.25">
      <c r="A229" s="22">
        <v>1125</v>
      </c>
      <c r="B229" s="23">
        <v>0.34010000000000001</v>
      </c>
      <c r="C229" s="24">
        <v>0.31213499999999988</v>
      </c>
      <c r="D229" s="25">
        <v>0.33806000000000003</v>
      </c>
      <c r="E229" s="26">
        <v>28.63</v>
      </c>
      <c r="F229" s="27">
        <v>37.046999999999997</v>
      </c>
      <c r="G229" s="28">
        <v>45.622999999999998</v>
      </c>
      <c r="H229" s="20">
        <f t="shared" si="18"/>
        <v>0.33288400000000001</v>
      </c>
      <c r="I229" s="15">
        <f t="shared" si="19"/>
        <v>0.29650199999999988</v>
      </c>
      <c r="J229" s="21">
        <f t="shared" si="20"/>
        <v>0.31385100000000005</v>
      </c>
      <c r="K229" s="23">
        <f t="shared" si="21"/>
        <v>0.2463962884</v>
      </c>
      <c r="L229" s="15">
        <f t="shared" si="22"/>
        <v>0.2427445211999999</v>
      </c>
      <c r="M229" s="30">
        <f t="shared" si="23"/>
        <v>0.23229657130000006</v>
      </c>
    </row>
    <row r="230" spans="1:13" s="1" customFormat="1" x14ac:dyDescent="0.25">
      <c r="A230" s="22">
        <v>1130</v>
      </c>
      <c r="B230" s="23">
        <v>0.34010000000000001</v>
      </c>
      <c r="C230" s="24">
        <v>0.31213499999999988</v>
      </c>
      <c r="D230" s="25">
        <v>0.33806000000000003</v>
      </c>
      <c r="E230" s="26">
        <v>28.628</v>
      </c>
      <c r="F230" s="27">
        <v>37.045000000000002</v>
      </c>
      <c r="G230" s="28">
        <v>45.621000000000002</v>
      </c>
      <c r="H230" s="20">
        <f t="shared" si="18"/>
        <v>0.33288600000000002</v>
      </c>
      <c r="I230" s="15">
        <f t="shared" si="19"/>
        <v>0.29650399999999988</v>
      </c>
      <c r="J230" s="21">
        <f t="shared" si="20"/>
        <v>0.31385300000000005</v>
      </c>
      <c r="K230" s="23">
        <f t="shared" si="21"/>
        <v>0.2463977886</v>
      </c>
      <c r="L230" s="15">
        <f t="shared" si="22"/>
        <v>0.24274614239999992</v>
      </c>
      <c r="M230" s="30">
        <f t="shared" si="23"/>
        <v>0.23229820390000003</v>
      </c>
    </row>
    <row r="231" spans="1:13" s="1" customFormat="1" x14ac:dyDescent="0.25">
      <c r="A231" s="22">
        <v>1135</v>
      </c>
      <c r="B231" s="23">
        <v>0.34010000000000001</v>
      </c>
      <c r="C231" s="24">
        <v>0.31213499999999988</v>
      </c>
      <c r="D231" s="25">
        <v>0.33806000000000003</v>
      </c>
      <c r="E231" s="26">
        <v>28.626000000000001</v>
      </c>
      <c r="F231" s="27">
        <v>37.042999999999999</v>
      </c>
      <c r="G231" s="28">
        <v>45.615000000000002</v>
      </c>
      <c r="H231" s="20">
        <f t="shared" si="18"/>
        <v>0.33288800000000002</v>
      </c>
      <c r="I231" s="15">
        <f t="shared" si="19"/>
        <v>0.29650599999999988</v>
      </c>
      <c r="J231" s="21">
        <f t="shared" si="20"/>
        <v>0.313859</v>
      </c>
      <c r="K231" s="23">
        <f t="shared" si="21"/>
        <v>0.2463992888</v>
      </c>
      <c r="L231" s="15">
        <f t="shared" si="22"/>
        <v>0.24274776359999992</v>
      </c>
      <c r="M231" s="30">
        <f t="shared" si="23"/>
        <v>0.23230310169999999</v>
      </c>
    </row>
    <row r="232" spans="1:13" s="1" customFormat="1" x14ac:dyDescent="0.25">
      <c r="A232" s="22">
        <v>1140</v>
      </c>
      <c r="B232" s="23">
        <v>0.34001500000000001</v>
      </c>
      <c r="C232" s="24">
        <v>0.31222000000000011</v>
      </c>
      <c r="D232" s="25">
        <v>0.33806000000000003</v>
      </c>
      <c r="E232" s="26">
        <v>28.626000000000001</v>
      </c>
      <c r="F232" s="27">
        <v>37.042999999999999</v>
      </c>
      <c r="G232" s="28">
        <v>45.613</v>
      </c>
      <c r="H232" s="20">
        <f t="shared" si="18"/>
        <v>0.33280300000000002</v>
      </c>
      <c r="I232" s="15">
        <f t="shared" si="19"/>
        <v>0.2965910000000001</v>
      </c>
      <c r="J232" s="21">
        <f t="shared" si="20"/>
        <v>0.31386100000000006</v>
      </c>
      <c r="K232" s="23">
        <f t="shared" si="21"/>
        <v>0.24633553030000002</v>
      </c>
      <c r="L232" s="15">
        <f t="shared" si="22"/>
        <v>0.24281666460000009</v>
      </c>
      <c r="M232" s="30">
        <f t="shared" si="23"/>
        <v>0.23230473430000007</v>
      </c>
    </row>
    <row r="233" spans="1:13" s="1" customFormat="1" x14ac:dyDescent="0.25">
      <c r="A233" s="22">
        <v>1145</v>
      </c>
      <c r="B233" s="23">
        <v>0.34010000000000001</v>
      </c>
      <c r="C233" s="24">
        <v>0.31204999999999988</v>
      </c>
      <c r="D233" s="25">
        <v>0.33797500000000003</v>
      </c>
      <c r="E233" s="26">
        <v>28.620999999999999</v>
      </c>
      <c r="F233" s="27">
        <v>37.036000000000001</v>
      </c>
      <c r="G233" s="28">
        <v>45.607999999999997</v>
      </c>
      <c r="H233" s="20">
        <f t="shared" si="18"/>
        <v>0.33289299999999999</v>
      </c>
      <c r="I233" s="15">
        <f t="shared" si="19"/>
        <v>0.29642799999999986</v>
      </c>
      <c r="J233" s="21">
        <f t="shared" si="20"/>
        <v>0.31378100000000003</v>
      </c>
      <c r="K233" s="23">
        <f t="shared" si="21"/>
        <v>0.24640303929999999</v>
      </c>
      <c r="L233" s="15">
        <f t="shared" si="22"/>
        <v>0.24268453679999991</v>
      </c>
      <c r="M233" s="30">
        <f t="shared" si="23"/>
        <v>0.23223943030000002</v>
      </c>
    </row>
    <row r="234" spans="1:13" s="1" customFormat="1" x14ac:dyDescent="0.25">
      <c r="A234" s="22">
        <v>1150</v>
      </c>
      <c r="B234" s="23">
        <v>0.34010000000000001</v>
      </c>
      <c r="C234" s="24">
        <v>0.31222000000000011</v>
      </c>
      <c r="D234" s="25">
        <v>0.33806000000000003</v>
      </c>
      <c r="E234" s="26">
        <v>28.620999999999999</v>
      </c>
      <c r="F234" s="27">
        <v>37.036000000000001</v>
      </c>
      <c r="G234" s="28">
        <v>45.609000000000002</v>
      </c>
      <c r="H234" s="20">
        <f t="shared" si="18"/>
        <v>0.33289299999999999</v>
      </c>
      <c r="I234" s="15">
        <f t="shared" si="19"/>
        <v>0.29659800000000008</v>
      </c>
      <c r="J234" s="21">
        <f t="shared" si="20"/>
        <v>0.31386500000000001</v>
      </c>
      <c r="K234" s="23">
        <f t="shared" si="21"/>
        <v>0.24640303929999999</v>
      </c>
      <c r="L234" s="15">
        <f t="shared" si="22"/>
        <v>0.24282233880000006</v>
      </c>
      <c r="M234" s="30">
        <f t="shared" si="23"/>
        <v>0.2323079995</v>
      </c>
    </row>
    <row r="235" spans="1:13" s="1" customFormat="1" x14ac:dyDescent="0.25">
      <c r="A235" s="22">
        <v>1155</v>
      </c>
      <c r="B235" s="23">
        <v>0.34010000000000001</v>
      </c>
      <c r="C235" s="24">
        <v>0.31230499999999989</v>
      </c>
      <c r="D235" s="25">
        <v>0.33806000000000003</v>
      </c>
      <c r="E235" s="26">
        <v>28.632000000000001</v>
      </c>
      <c r="F235" s="27">
        <v>37.045000000000002</v>
      </c>
      <c r="G235" s="28">
        <v>45.616</v>
      </c>
      <c r="H235" s="20">
        <f t="shared" si="18"/>
        <v>0.33288200000000001</v>
      </c>
      <c r="I235" s="15">
        <f t="shared" si="19"/>
        <v>0.29667399999999988</v>
      </c>
      <c r="J235" s="21">
        <f t="shared" si="20"/>
        <v>0.31385800000000003</v>
      </c>
      <c r="K235" s="23">
        <f t="shared" si="21"/>
        <v>0.24639478820000002</v>
      </c>
      <c r="L235" s="15">
        <f t="shared" si="22"/>
        <v>0.24288394439999991</v>
      </c>
      <c r="M235" s="30">
        <f t="shared" si="23"/>
        <v>0.2323022854</v>
      </c>
    </row>
    <row r="236" spans="1:13" s="1" customFormat="1" x14ac:dyDescent="0.25">
      <c r="A236" s="22">
        <v>1160</v>
      </c>
      <c r="B236" s="23">
        <v>0.34001500000000001</v>
      </c>
      <c r="C236" s="24">
        <v>0.31222000000000011</v>
      </c>
      <c r="D236" s="25">
        <v>0.33806000000000003</v>
      </c>
      <c r="E236" s="26">
        <v>28.628</v>
      </c>
      <c r="F236" s="27">
        <v>37.040999999999997</v>
      </c>
      <c r="G236" s="28">
        <v>45.610999999999997</v>
      </c>
      <c r="H236" s="20">
        <f t="shared" si="18"/>
        <v>0.33280100000000001</v>
      </c>
      <c r="I236" s="15">
        <f t="shared" si="19"/>
        <v>0.29659300000000011</v>
      </c>
      <c r="J236" s="21">
        <f t="shared" si="20"/>
        <v>0.313863</v>
      </c>
      <c r="K236" s="23">
        <f t="shared" si="21"/>
        <v>0.24633403010000002</v>
      </c>
      <c r="L236" s="15">
        <f t="shared" si="22"/>
        <v>0.24281828580000009</v>
      </c>
      <c r="M236" s="30">
        <f t="shared" si="23"/>
        <v>0.23230636690000003</v>
      </c>
    </row>
    <row r="237" spans="1:13" s="1" customFormat="1" x14ac:dyDescent="0.25">
      <c r="A237" s="22">
        <v>1165</v>
      </c>
      <c r="B237" s="23">
        <v>0.34010000000000001</v>
      </c>
      <c r="C237" s="24">
        <v>0.31222000000000011</v>
      </c>
      <c r="D237" s="25">
        <v>0.33814499999999997</v>
      </c>
      <c r="E237" s="26">
        <v>28.622</v>
      </c>
      <c r="F237" s="27">
        <v>37.036999999999999</v>
      </c>
      <c r="G237" s="28">
        <v>45.604999999999997</v>
      </c>
      <c r="H237" s="20">
        <f t="shared" si="18"/>
        <v>0.33289200000000002</v>
      </c>
      <c r="I237" s="15">
        <f t="shared" si="19"/>
        <v>0.29659700000000011</v>
      </c>
      <c r="J237" s="21">
        <f t="shared" si="20"/>
        <v>0.31395399999999996</v>
      </c>
      <c r="K237" s="23">
        <f t="shared" si="21"/>
        <v>0.24640228920000001</v>
      </c>
      <c r="L237" s="15">
        <f t="shared" si="22"/>
        <v>0.24282152820000011</v>
      </c>
      <c r="M237" s="30">
        <f t="shared" si="23"/>
        <v>0.23238065019999996</v>
      </c>
    </row>
    <row r="238" spans="1:13" s="1" customFormat="1" x14ac:dyDescent="0.25">
      <c r="A238" s="22">
        <v>1170</v>
      </c>
      <c r="B238" s="23">
        <v>0.34010000000000001</v>
      </c>
      <c r="C238" s="24">
        <v>0.31222000000000011</v>
      </c>
      <c r="D238" s="25">
        <v>0.33797500000000003</v>
      </c>
      <c r="E238" s="26">
        <v>28.626999999999999</v>
      </c>
      <c r="F238" s="27">
        <v>37.040999999999997</v>
      </c>
      <c r="G238" s="28">
        <v>45.610999999999997</v>
      </c>
      <c r="H238" s="20">
        <f t="shared" si="18"/>
        <v>0.33288700000000004</v>
      </c>
      <c r="I238" s="15">
        <f t="shared" si="19"/>
        <v>0.29659300000000011</v>
      </c>
      <c r="J238" s="21">
        <f t="shared" si="20"/>
        <v>0.313778</v>
      </c>
      <c r="K238" s="23">
        <f t="shared" si="21"/>
        <v>0.24639853870000003</v>
      </c>
      <c r="L238" s="15">
        <f t="shared" si="22"/>
        <v>0.24281828580000009</v>
      </c>
      <c r="M238" s="30">
        <f t="shared" si="23"/>
        <v>0.23223698140000001</v>
      </c>
    </row>
    <row r="239" spans="1:13" s="1" customFormat="1" x14ac:dyDescent="0.25">
      <c r="A239" s="22">
        <v>1175</v>
      </c>
      <c r="B239" s="23">
        <v>0.34010000000000001</v>
      </c>
      <c r="C239" s="24">
        <v>0.31230499999999989</v>
      </c>
      <c r="D239" s="25">
        <v>0.33814499999999997</v>
      </c>
      <c r="E239" s="26">
        <v>28.629000000000001</v>
      </c>
      <c r="F239" s="27">
        <v>37.042000000000002</v>
      </c>
      <c r="G239" s="28">
        <v>45.612000000000002</v>
      </c>
      <c r="H239" s="20">
        <f t="shared" si="18"/>
        <v>0.33288499999999999</v>
      </c>
      <c r="I239" s="15">
        <f t="shared" si="19"/>
        <v>0.29667699999999991</v>
      </c>
      <c r="J239" s="21">
        <f t="shared" si="20"/>
        <v>0.31394699999999998</v>
      </c>
      <c r="K239" s="23">
        <f t="shared" si="21"/>
        <v>0.2463970385</v>
      </c>
      <c r="L239" s="15">
        <f t="shared" si="22"/>
        <v>0.24288637619999995</v>
      </c>
      <c r="M239" s="30">
        <f t="shared" si="23"/>
        <v>0.23237493609999996</v>
      </c>
    </row>
    <row r="240" spans="1:13" s="1" customFormat="1" x14ac:dyDescent="0.25">
      <c r="A240" s="22">
        <v>1180</v>
      </c>
      <c r="B240" s="23">
        <v>0.34001500000000001</v>
      </c>
      <c r="C240" s="24">
        <v>0.31230499999999989</v>
      </c>
      <c r="D240" s="25">
        <v>0.33806000000000003</v>
      </c>
      <c r="E240" s="26">
        <v>28.625</v>
      </c>
      <c r="F240" s="27">
        <v>37.036999999999999</v>
      </c>
      <c r="G240" s="28">
        <v>45.607999999999997</v>
      </c>
      <c r="H240" s="20">
        <f t="shared" si="18"/>
        <v>0.33280399999999999</v>
      </c>
      <c r="I240" s="15">
        <f t="shared" si="19"/>
        <v>0.29668199999999989</v>
      </c>
      <c r="J240" s="21">
        <f t="shared" si="20"/>
        <v>0.31386600000000003</v>
      </c>
      <c r="K240" s="23">
        <f t="shared" si="21"/>
        <v>0.2463362804</v>
      </c>
      <c r="L240" s="15">
        <f t="shared" si="22"/>
        <v>0.24289042919999992</v>
      </c>
      <c r="M240" s="30">
        <f t="shared" si="23"/>
        <v>0.23230881580000004</v>
      </c>
    </row>
    <row r="241" spans="1:13" s="1" customFormat="1" x14ac:dyDescent="0.25">
      <c r="A241" s="22">
        <v>1185</v>
      </c>
      <c r="B241" s="23">
        <v>0.34010000000000001</v>
      </c>
      <c r="C241" s="24">
        <v>0.31230499999999989</v>
      </c>
      <c r="D241" s="25">
        <v>0.33806000000000003</v>
      </c>
      <c r="E241" s="26">
        <v>28.626000000000001</v>
      </c>
      <c r="F241" s="27">
        <v>37.037999999999997</v>
      </c>
      <c r="G241" s="28">
        <v>45.606999999999999</v>
      </c>
      <c r="H241" s="20">
        <f t="shared" si="18"/>
        <v>0.33288800000000002</v>
      </c>
      <c r="I241" s="15">
        <f t="shared" si="19"/>
        <v>0.29668099999999992</v>
      </c>
      <c r="J241" s="21">
        <f t="shared" si="20"/>
        <v>0.31386700000000001</v>
      </c>
      <c r="K241" s="23">
        <f t="shared" si="21"/>
        <v>0.2463992888</v>
      </c>
      <c r="L241" s="15">
        <f t="shared" si="22"/>
        <v>0.24288961859999994</v>
      </c>
      <c r="M241" s="30">
        <f t="shared" si="23"/>
        <v>0.23230963210000002</v>
      </c>
    </row>
    <row r="242" spans="1:13" s="1" customFormat="1" x14ac:dyDescent="0.25">
      <c r="A242" s="22">
        <v>1190</v>
      </c>
      <c r="B242" s="23">
        <v>0.34010000000000001</v>
      </c>
      <c r="C242" s="24">
        <v>0.31238999999999989</v>
      </c>
      <c r="D242" s="25">
        <v>0.33814499999999997</v>
      </c>
      <c r="E242" s="26">
        <v>28.629000000000001</v>
      </c>
      <c r="F242" s="27">
        <v>37.040999999999997</v>
      </c>
      <c r="G242" s="28">
        <v>45.61</v>
      </c>
      <c r="H242" s="20">
        <f t="shared" si="18"/>
        <v>0.33288499999999999</v>
      </c>
      <c r="I242" s="15">
        <f t="shared" si="19"/>
        <v>0.29676299999999989</v>
      </c>
      <c r="J242" s="21">
        <f t="shared" si="20"/>
        <v>0.31394899999999998</v>
      </c>
      <c r="K242" s="23">
        <f t="shared" si="21"/>
        <v>0.2463970385</v>
      </c>
      <c r="L242" s="15">
        <f t="shared" si="22"/>
        <v>0.24295608779999991</v>
      </c>
      <c r="M242" s="30">
        <f t="shared" si="23"/>
        <v>0.23237656869999998</v>
      </c>
    </row>
    <row r="243" spans="1:13" s="1" customFormat="1" x14ac:dyDescent="0.25">
      <c r="A243" s="22">
        <v>1195</v>
      </c>
      <c r="B243" s="23">
        <v>0.34010000000000001</v>
      </c>
      <c r="C243" s="24">
        <v>0.31247499999999989</v>
      </c>
      <c r="D243" s="25">
        <v>0.33806000000000003</v>
      </c>
      <c r="E243" s="26">
        <v>28.622</v>
      </c>
      <c r="F243" s="27">
        <v>37.034999999999997</v>
      </c>
      <c r="G243" s="28">
        <v>45.603000000000002</v>
      </c>
      <c r="H243" s="20">
        <f t="shared" si="18"/>
        <v>0.33289200000000002</v>
      </c>
      <c r="I243" s="15">
        <f t="shared" si="19"/>
        <v>0.2968539999999999</v>
      </c>
      <c r="J243" s="21">
        <f t="shared" si="20"/>
        <v>0.31387100000000001</v>
      </c>
      <c r="K243" s="23">
        <f t="shared" si="21"/>
        <v>0.24640228920000001</v>
      </c>
      <c r="L243" s="15">
        <f t="shared" si="22"/>
        <v>0.24302985239999991</v>
      </c>
      <c r="M243" s="30">
        <f t="shared" si="23"/>
        <v>0.23231289730000002</v>
      </c>
    </row>
    <row r="244" spans="1:13" s="1" customFormat="1" x14ac:dyDescent="0.25">
      <c r="A244" s="22">
        <v>1200</v>
      </c>
      <c r="B244" s="23">
        <v>0.34010000000000001</v>
      </c>
      <c r="C244" s="24">
        <v>0.31238999999999989</v>
      </c>
      <c r="D244" s="25">
        <v>0.33814499999999997</v>
      </c>
      <c r="E244" s="26">
        <v>28.626000000000001</v>
      </c>
      <c r="F244" s="27">
        <v>37.036999999999999</v>
      </c>
      <c r="G244" s="28">
        <v>45.603999999999999</v>
      </c>
      <c r="H244" s="20">
        <f t="shared" si="18"/>
        <v>0.33288800000000002</v>
      </c>
      <c r="I244" s="15">
        <f t="shared" si="19"/>
        <v>0.29676699999999989</v>
      </c>
      <c r="J244" s="21">
        <f t="shared" si="20"/>
        <v>0.31395499999999998</v>
      </c>
      <c r="K244" s="23">
        <f t="shared" si="21"/>
        <v>0.2463992888</v>
      </c>
      <c r="L244" s="15">
        <f t="shared" si="22"/>
        <v>0.24295933019999993</v>
      </c>
      <c r="M244" s="30">
        <f t="shared" si="23"/>
        <v>0.23238146649999999</v>
      </c>
    </row>
    <row r="245" spans="1:13" s="1" customFormat="1" x14ac:dyDescent="0.25">
      <c r="A245" s="22">
        <v>1205</v>
      </c>
      <c r="B245" s="23">
        <v>0.34010000000000001</v>
      </c>
      <c r="C245" s="24">
        <v>0.31247499999999989</v>
      </c>
      <c r="D245" s="25">
        <v>0.33797500000000003</v>
      </c>
      <c r="E245" s="26">
        <v>28.623999999999999</v>
      </c>
      <c r="F245" s="27">
        <v>37.033999999999999</v>
      </c>
      <c r="G245" s="28">
        <v>45.603000000000002</v>
      </c>
      <c r="H245" s="20">
        <f t="shared" si="18"/>
        <v>0.33289000000000002</v>
      </c>
      <c r="I245" s="15">
        <f t="shared" si="19"/>
        <v>0.29685499999999987</v>
      </c>
      <c r="J245" s="21">
        <f t="shared" si="20"/>
        <v>0.31378600000000001</v>
      </c>
      <c r="K245" s="23">
        <f t="shared" si="21"/>
        <v>0.24640078900000001</v>
      </c>
      <c r="L245" s="15">
        <f t="shared" si="22"/>
        <v>0.2430306629999999</v>
      </c>
      <c r="M245" s="30">
        <f t="shared" si="23"/>
        <v>0.2322435118</v>
      </c>
    </row>
    <row r="246" spans="1:13" s="1" customFormat="1" x14ac:dyDescent="0.25">
      <c r="A246" s="22">
        <v>1210</v>
      </c>
      <c r="B246" s="23">
        <v>0.34010000000000001</v>
      </c>
      <c r="C246" s="24">
        <v>0.31230499999999989</v>
      </c>
      <c r="D246" s="25">
        <v>0.33797500000000003</v>
      </c>
      <c r="E246" s="26">
        <v>28.622</v>
      </c>
      <c r="F246" s="27">
        <v>37.031999999999996</v>
      </c>
      <c r="G246" s="28">
        <v>45.600999999999999</v>
      </c>
      <c r="H246" s="20">
        <f t="shared" si="18"/>
        <v>0.33289200000000002</v>
      </c>
      <c r="I246" s="15">
        <f t="shared" si="19"/>
        <v>0.29668699999999987</v>
      </c>
      <c r="J246" s="21">
        <f t="shared" si="20"/>
        <v>0.31378800000000001</v>
      </c>
      <c r="K246" s="23">
        <f t="shared" si="21"/>
        <v>0.24640228920000001</v>
      </c>
      <c r="L246" s="15">
        <f t="shared" si="22"/>
        <v>0.2428944821999999</v>
      </c>
      <c r="M246" s="30">
        <f t="shared" si="23"/>
        <v>0.23224514440000002</v>
      </c>
    </row>
    <row r="247" spans="1:13" s="1" customFormat="1" x14ac:dyDescent="0.25">
      <c r="A247" s="22">
        <v>1215</v>
      </c>
      <c r="B247" s="23">
        <v>0.34010000000000001</v>
      </c>
      <c r="C247" s="24">
        <v>0.31264500000000012</v>
      </c>
      <c r="D247" s="25">
        <v>0.33797500000000003</v>
      </c>
      <c r="E247" s="26">
        <v>28.623000000000001</v>
      </c>
      <c r="F247" s="27">
        <v>37.031999999999996</v>
      </c>
      <c r="G247" s="28">
        <v>45.6</v>
      </c>
      <c r="H247" s="20">
        <f t="shared" si="18"/>
        <v>0.33289099999999999</v>
      </c>
      <c r="I247" s="15">
        <f t="shared" si="19"/>
        <v>0.2970270000000001</v>
      </c>
      <c r="J247" s="21">
        <f t="shared" si="20"/>
        <v>0.31378900000000004</v>
      </c>
      <c r="K247" s="23">
        <f t="shared" si="21"/>
        <v>0.24640153909999998</v>
      </c>
      <c r="L247" s="15">
        <f t="shared" si="22"/>
        <v>0.24317008620000008</v>
      </c>
      <c r="M247" s="30">
        <f t="shared" si="23"/>
        <v>0.23224596070000006</v>
      </c>
    </row>
    <row r="248" spans="1:13" s="1" customFormat="1" x14ac:dyDescent="0.25">
      <c r="A248" s="22">
        <v>1220</v>
      </c>
      <c r="B248" s="23">
        <v>0.34010000000000001</v>
      </c>
      <c r="C248" s="24">
        <v>0.31247499999999989</v>
      </c>
      <c r="D248" s="25">
        <v>0.33806000000000003</v>
      </c>
      <c r="E248" s="26">
        <v>28.608000000000001</v>
      </c>
      <c r="F248" s="27">
        <v>37.021000000000001</v>
      </c>
      <c r="G248" s="28">
        <v>45.594999999999999</v>
      </c>
      <c r="H248" s="20">
        <f t="shared" si="18"/>
        <v>0.33290600000000004</v>
      </c>
      <c r="I248" s="15">
        <f t="shared" si="19"/>
        <v>0.29686799999999991</v>
      </c>
      <c r="J248" s="21">
        <f t="shared" si="20"/>
        <v>0.31387900000000002</v>
      </c>
      <c r="K248" s="23">
        <f t="shared" si="21"/>
        <v>0.24641279060000001</v>
      </c>
      <c r="L248" s="15">
        <f t="shared" si="22"/>
        <v>0.24304120079999994</v>
      </c>
      <c r="M248" s="30">
        <f t="shared" si="23"/>
        <v>0.2323194277</v>
      </c>
    </row>
    <row r="249" spans="1:13" s="1" customFormat="1" x14ac:dyDescent="0.25">
      <c r="A249" s="22">
        <v>1225</v>
      </c>
      <c r="B249" s="23">
        <v>0.34001500000000001</v>
      </c>
      <c r="C249" s="24">
        <v>0.31247499999999989</v>
      </c>
      <c r="D249" s="25">
        <v>0.33806000000000003</v>
      </c>
      <c r="E249" s="26">
        <v>28.611999999999998</v>
      </c>
      <c r="F249" s="27">
        <v>37.021999999999998</v>
      </c>
      <c r="G249" s="28">
        <v>45.591999999999999</v>
      </c>
      <c r="H249" s="20">
        <f t="shared" si="18"/>
        <v>0.33281700000000003</v>
      </c>
      <c r="I249" s="15">
        <f t="shared" si="19"/>
        <v>0.29686699999999988</v>
      </c>
      <c r="J249" s="21">
        <f t="shared" si="20"/>
        <v>0.31388200000000005</v>
      </c>
      <c r="K249" s="23">
        <f t="shared" si="21"/>
        <v>0.24634603170000002</v>
      </c>
      <c r="L249" s="15">
        <f t="shared" si="22"/>
        <v>0.2430403901999999</v>
      </c>
      <c r="M249" s="30">
        <f t="shared" si="23"/>
        <v>0.23232187660000006</v>
      </c>
    </row>
    <row r="250" spans="1:13" s="1" customFormat="1" x14ac:dyDescent="0.25">
      <c r="A250" s="22">
        <v>1230</v>
      </c>
      <c r="B250" s="23">
        <v>0.34010000000000001</v>
      </c>
      <c r="C250" s="24">
        <v>0.31264500000000012</v>
      </c>
      <c r="D250" s="25">
        <v>0.33806000000000003</v>
      </c>
      <c r="E250" s="26">
        <v>28.623999999999999</v>
      </c>
      <c r="F250" s="27">
        <v>37.031999999999996</v>
      </c>
      <c r="G250" s="28">
        <v>45.597000000000001</v>
      </c>
      <c r="H250" s="20">
        <f t="shared" si="18"/>
        <v>0.33289000000000002</v>
      </c>
      <c r="I250" s="15">
        <f t="shared" si="19"/>
        <v>0.2970270000000001</v>
      </c>
      <c r="J250" s="21">
        <f t="shared" si="20"/>
        <v>0.31387700000000002</v>
      </c>
      <c r="K250" s="23">
        <f t="shared" si="21"/>
        <v>0.24640078900000001</v>
      </c>
      <c r="L250" s="15">
        <f t="shared" si="22"/>
        <v>0.24317008620000008</v>
      </c>
      <c r="M250" s="30">
        <f t="shared" si="23"/>
        <v>0.23231779510000003</v>
      </c>
    </row>
    <row r="251" spans="1:13" s="1" customFormat="1" x14ac:dyDescent="0.25">
      <c r="A251" s="22">
        <v>1235</v>
      </c>
      <c r="B251" s="23">
        <v>0.34010000000000001</v>
      </c>
      <c r="C251" s="24">
        <v>0.31238999999999989</v>
      </c>
      <c r="D251" s="25">
        <v>0.33806000000000003</v>
      </c>
      <c r="E251" s="26">
        <v>28.620999999999999</v>
      </c>
      <c r="F251" s="27">
        <v>37.033999999999999</v>
      </c>
      <c r="G251" s="28">
        <v>45.597000000000001</v>
      </c>
      <c r="H251" s="20">
        <f t="shared" si="18"/>
        <v>0.33289299999999999</v>
      </c>
      <c r="I251" s="15">
        <f t="shared" si="19"/>
        <v>0.29676999999999987</v>
      </c>
      <c r="J251" s="21">
        <f t="shared" si="20"/>
        <v>0.31387700000000002</v>
      </c>
      <c r="K251" s="23">
        <f t="shared" si="21"/>
        <v>0.24640303929999999</v>
      </c>
      <c r="L251" s="15">
        <f t="shared" si="22"/>
        <v>0.24296176199999991</v>
      </c>
      <c r="M251" s="30">
        <f t="shared" si="23"/>
        <v>0.23231779510000003</v>
      </c>
    </row>
    <row r="252" spans="1:13" s="1" customFormat="1" x14ac:dyDescent="0.25">
      <c r="A252" s="22">
        <v>1240</v>
      </c>
      <c r="B252" s="23">
        <v>0.34001500000000001</v>
      </c>
      <c r="C252" s="24">
        <v>0.31255999999999989</v>
      </c>
      <c r="D252" s="25">
        <v>0.33806000000000003</v>
      </c>
      <c r="E252" s="26">
        <v>28.62</v>
      </c>
      <c r="F252" s="27">
        <v>37.023000000000003</v>
      </c>
      <c r="G252" s="28">
        <v>45.595999999999997</v>
      </c>
      <c r="H252" s="20">
        <f t="shared" si="18"/>
        <v>0.33280900000000002</v>
      </c>
      <c r="I252" s="15">
        <f t="shared" si="19"/>
        <v>0.29695099999999991</v>
      </c>
      <c r="J252" s="21">
        <f t="shared" si="20"/>
        <v>0.31387800000000005</v>
      </c>
      <c r="K252" s="23">
        <f t="shared" si="21"/>
        <v>0.24634003090000001</v>
      </c>
      <c r="L252" s="15">
        <f t="shared" si="22"/>
        <v>0.24310848059999993</v>
      </c>
      <c r="M252" s="30">
        <f t="shared" si="23"/>
        <v>0.23231861140000001</v>
      </c>
    </row>
    <row r="253" spans="1:13" s="1" customFormat="1" x14ac:dyDescent="0.25">
      <c r="A253" s="22">
        <v>1245</v>
      </c>
      <c r="B253" s="23">
        <v>0.34001500000000001</v>
      </c>
      <c r="C253" s="24">
        <v>0.31222000000000011</v>
      </c>
      <c r="D253" s="25">
        <v>0.33806000000000003</v>
      </c>
      <c r="E253" s="26">
        <v>28.629000000000001</v>
      </c>
      <c r="F253" s="27">
        <v>37.034999999999997</v>
      </c>
      <c r="G253" s="28">
        <v>45.600999999999999</v>
      </c>
      <c r="H253" s="20">
        <f t="shared" si="18"/>
        <v>0.33279999999999998</v>
      </c>
      <c r="I253" s="15">
        <f t="shared" si="19"/>
        <v>0.29659900000000011</v>
      </c>
      <c r="J253" s="21">
        <f t="shared" si="20"/>
        <v>0.31387300000000001</v>
      </c>
      <c r="K253" s="23">
        <f t="shared" si="21"/>
        <v>0.24633327999999999</v>
      </c>
      <c r="L253" s="15">
        <f t="shared" si="22"/>
        <v>0.2428231494000001</v>
      </c>
      <c r="M253" s="30">
        <f t="shared" si="23"/>
        <v>0.23231452990000004</v>
      </c>
    </row>
    <row r="254" spans="1:13" s="1" customFormat="1" x14ac:dyDescent="0.25">
      <c r="A254" s="22">
        <v>1250</v>
      </c>
      <c r="B254" s="23">
        <v>0.34001500000000001</v>
      </c>
      <c r="C254" s="24">
        <v>0.31238999999999989</v>
      </c>
      <c r="D254" s="25">
        <v>0.33806000000000003</v>
      </c>
      <c r="E254" s="26">
        <v>28.619</v>
      </c>
      <c r="F254" s="27">
        <v>37.026000000000003</v>
      </c>
      <c r="G254" s="28">
        <v>45.59</v>
      </c>
      <c r="H254" s="20">
        <f t="shared" si="18"/>
        <v>0.33280999999999999</v>
      </c>
      <c r="I254" s="15">
        <f t="shared" si="19"/>
        <v>0.29677799999999988</v>
      </c>
      <c r="J254" s="21">
        <f t="shared" si="20"/>
        <v>0.31388400000000005</v>
      </c>
      <c r="K254" s="23">
        <f t="shared" si="21"/>
        <v>0.24634078100000001</v>
      </c>
      <c r="L254" s="15">
        <f t="shared" si="22"/>
        <v>0.2429682467999999</v>
      </c>
      <c r="M254" s="30">
        <f t="shared" si="23"/>
        <v>0.23232350920000003</v>
      </c>
    </row>
    <row r="255" spans="1:13" s="1" customFormat="1" x14ac:dyDescent="0.25">
      <c r="A255" s="22">
        <v>1255</v>
      </c>
      <c r="B255" s="23">
        <v>0.34010000000000001</v>
      </c>
      <c r="C255" s="24">
        <v>0.31238999999999989</v>
      </c>
      <c r="D255" s="25">
        <v>0.33797500000000003</v>
      </c>
      <c r="E255" s="26">
        <v>28.626000000000001</v>
      </c>
      <c r="F255" s="27">
        <v>37.033000000000001</v>
      </c>
      <c r="G255" s="28">
        <v>45.595999999999997</v>
      </c>
      <c r="H255" s="20">
        <f t="shared" si="18"/>
        <v>0.33288800000000002</v>
      </c>
      <c r="I255" s="15">
        <f t="shared" si="19"/>
        <v>0.2967709999999999</v>
      </c>
      <c r="J255" s="21">
        <f t="shared" si="20"/>
        <v>0.31379300000000004</v>
      </c>
      <c r="K255" s="23">
        <f t="shared" si="21"/>
        <v>0.2463992888</v>
      </c>
      <c r="L255" s="15">
        <f t="shared" si="22"/>
        <v>0.24296257259999993</v>
      </c>
      <c r="M255" s="30">
        <f t="shared" si="23"/>
        <v>0.23224922590000005</v>
      </c>
    </row>
    <row r="256" spans="1:13" s="1" customFormat="1" x14ac:dyDescent="0.25">
      <c r="A256" s="22">
        <v>1260</v>
      </c>
      <c r="B256" s="23">
        <v>0.34010000000000001</v>
      </c>
      <c r="C256" s="24">
        <v>0.31230499999999989</v>
      </c>
      <c r="D256" s="25">
        <v>0.33806000000000003</v>
      </c>
      <c r="E256" s="26">
        <v>28.626999999999999</v>
      </c>
      <c r="F256" s="27">
        <v>37.034999999999997</v>
      </c>
      <c r="G256" s="28">
        <v>45.597999999999999</v>
      </c>
      <c r="H256" s="20">
        <f t="shared" si="18"/>
        <v>0.33288700000000004</v>
      </c>
      <c r="I256" s="15">
        <f t="shared" si="19"/>
        <v>0.29668399999999989</v>
      </c>
      <c r="J256" s="21">
        <f t="shared" si="20"/>
        <v>0.31387600000000004</v>
      </c>
      <c r="K256" s="23">
        <f t="shared" si="21"/>
        <v>0.24639853870000003</v>
      </c>
      <c r="L256" s="15">
        <f t="shared" si="22"/>
        <v>0.24289205039999992</v>
      </c>
      <c r="M256" s="30">
        <f t="shared" si="23"/>
        <v>0.23231697880000005</v>
      </c>
    </row>
    <row r="257" spans="1:13" s="1" customFormat="1" x14ac:dyDescent="0.25">
      <c r="A257" s="22">
        <v>1265</v>
      </c>
      <c r="B257" s="23">
        <v>0.34001500000000001</v>
      </c>
      <c r="C257" s="24">
        <v>0.31247499999999989</v>
      </c>
      <c r="D257" s="25">
        <v>0.33806000000000003</v>
      </c>
      <c r="E257" s="26">
        <v>28.620999999999999</v>
      </c>
      <c r="F257" s="27">
        <v>37.029000000000003</v>
      </c>
      <c r="G257" s="28">
        <v>45.588999999999999</v>
      </c>
      <c r="H257" s="20">
        <f t="shared" si="18"/>
        <v>0.33280799999999999</v>
      </c>
      <c r="I257" s="15">
        <f t="shared" si="19"/>
        <v>0.2968599999999999</v>
      </c>
      <c r="J257" s="21">
        <f t="shared" si="20"/>
        <v>0.31388500000000003</v>
      </c>
      <c r="K257" s="23">
        <f t="shared" si="21"/>
        <v>0.2463392808</v>
      </c>
      <c r="L257" s="15">
        <f t="shared" si="22"/>
        <v>0.24303471599999993</v>
      </c>
      <c r="M257" s="30">
        <f t="shared" si="23"/>
        <v>0.23232432550000001</v>
      </c>
    </row>
    <row r="258" spans="1:13" s="1" customFormat="1" x14ac:dyDescent="0.25">
      <c r="A258" s="22">
        <v>1270</v>
      </c>
      <c r="B258" s="23">
        <v>0.34010000000000001</v>
      </c>
      <c r="C258" s="24">
        <v>0.31255999999999989</v>
      </c>
      <c r="D258" s="25">
        <v>0.33806000000000003</v>
      </c>
      <c r="E258" s="26">
        <v>28.619</v>
      </c>
      <c r="F258" s="27">
        <v>37.024000000000001</v>
      </c>
      <c r="G258" s="28">
        <v>45.584000000000003</v>
      </c>
      <c r="H258" s="20">
        <f t="shared" si="18"/>
        <v>0.332895</v>
      </c>
      <c r="I258" s="15">
        <f t="shared" si="19"/>
        <v>0.29694999999999988</v>
      </c>
      <c r="J258" s="21">
        <f t="shared" si="20"/>
        <v>0.31389</v>
      </c>
      <c r="K258" s="23">
        <f t="shared" si="21"/>
        <v>0.24640453949999999</v>
      </c>
      <c r="L258" s="15">
        <f t="shared" si="22"/>
        <v>0.24310766999999991</v>
      </c>
      <c r="M258" s="30">
        <f t="shared" si="23"/>
        <v>0.23232840699999999</v>
      </c>
    </row>
    <row r="259" spans="1:13" s="1" customFormat="1" x14ac:dyDescent="0.25">
      <c r="A259" s="22">
        <v>1275</v>
      </c>
      <c r="B259" s="23">
        <v>0.34010000000000001</v>
      </c>
      <c r="C259" s="24">
        <v>0.31255999999999989</v>
      </c>
      <c r="D259" s="25">
        <v>0.33797500000000003</v>
      </c>
      <c r="E259" s="26">
        <v>28.616</v>
      </c>
      <c r="F259" s="27">
        <v>37.021999999999998</v>
      </c>
      <c r="G259" s="28">
        <v>45.582999999999998</v>
      </c>
      <c r="H259" s="20">
        <f t="shared" si="18"/>
        <v>0.33289800000000003</v>
      </c>
      <c r="I259" s="15">
        <f t="shared" si="19"/>
        <v>0.29695199999999988</v>
      </c>
      <c r="J259" s="21">
        <f t="shared" si="20"/>
        <v>0.31380600000000003</v>
      </c>
      <c r="K259" s="23">
        <f t="shared" si="21"/>
        <v>0.24640678980000003</v>
      </c>
      <c r="L259" s="15">
        <f t="shared" si="22"/>
        <v>0.24310929119999991</v>
      </c>
      <c r="M259" s="30">
        <f t="shared" si="23"/>
        <v>0.23225983780000001</v>
      </c>
    </row>
    <row r="260" spans="1:13" s="1" customFormat="1" x14ac:dyDescent="0.25">
      <c r="A260" s="22">
        <v>1280</v>
      </c>
      <c r="B260" s="23">
        <v>0.34010000000000001</v>
      </c>
      <c r="C260" s="24">
        <v>0.31247499999999989</v>
      </c>
      <c r="D260" s="25">
        <v>0.33806000000000003</v>
      </c>
      <c r="E260" s="26">
        <v>28.62</v>
      </c>
      <c r="F260" s="27">
        <v>37.024999999999999</v>
      </c>
      <c r="G260" s="28">
        <v>45.584000000000003</v>
      </c>
      <c r="H260" s="20">
        <f t="shared" si="18"/>
        <v>0.33289400000000002</v>
      </c>
      <c r="I260" s="15">
        <f t="shared" si="19"/>
        <v>0.29686399999999991</v>
      </c>
      <c r="J260" s="21">
        <f t="shared" si="20"/>
        <v>0.31389</v>
      </c>
      <c r="K260" s="23">
        <f t="shared" si="21"/>
        <v>0.24640378940000002</v>
      </c>
      <c r="L260" s="15">
        <f t="shared" si="22"/>
        <v>0.24303795839999992</v>
      </c>
      <c r="M260" s="30">
        <f t="shared" si="23"/>
        <v>0.23232840699999999</v>
      </c>
    </row>
    <row r="261" spans="1:13" s="1" customFormat="1" x14ac:dyDescent="0.25">
      <c r="A261" s="22">
        <v>1285</v>
      </c>
      <c r="B261" s="23">
        <v>0.34001500000000001</v>
      </c>
      <c r="C261" s="24">
        <v>0.31255999999999989</v>
      </c>
      <c r="D261" s="25">
        <v>0.33797500000000003</v>
      </c>
      <c r="E261" s="26">
        <v>28.611000000000001</v>
      </c>
      <c r="F261" s="27">
        <v>37.014000000000003</v>
      </c>
      <c r="G261" s="28">
        <v>45.573</v>
      </c>
      <c r="H261" s="20">
        <f t="shared" ref="H261:H324" si="24">B261-0.001*(E261-$E$4)</f>
        <v>0.332818</v>
      </c>
      <c r="I261" s="15">
        <f t="shared" ref="I261:I324" si="25">C261-0.001*(F261-$E$4)</f>
        <v>0.29695999999999989</v>
      </c>
      <c r="J261" s="21">
        <f t="shared" ref="J261:J324" si="26">D261-0.001*(G261-$E$4)</f>
        <v>0.31381600000000004</v>
      </c>
      <c r="K261" s="23">
        <f t="shared" ref="K261:K324" si="27">H261*0.7501-0.0033</f>
        <v>0.2463467818</v>
      </c>
      <c r="L261" s="15">
        <f t="shared" ref="L261:L324" si="28">I261*0.8106+0.0024</f>
        <v>0.24311577599999992</v>
      </c>
      <c r="M261" s="30">
        <f t="shared" ref="M261:M324" si="29">J261*0.8163-0.0239</f>
        <v>0.23226800080000001</v>
      </c>
    </row>
    <row r="262" spans="1:13" s="1" customFormat="1" x14ac:dyDescent="0.25">
      <c r="A262" s="22">
        <v>1290</v>
      </c>
      <c r="B262" s="23">
        <v>0.33993000000000001</v>
      </c>
      <c r="C262" s="24">
        <v>0.31255999999999989</v>
      </c>
      <c r="D262" s="25">
        <v>0.33797500000000003</v>
      </c>
      <c r="E262" s="26">
        <v>28.617999999999999</v>
      </c>
      <c r="F262" s="27">
        <v>37.021999999999998</v>
      </c>
      <c r="G262" s="28">
        <v>45.578000000000003</v>
      </c>
      <c r="H262" s="20">
        <f t="shared" si="24"/>
        <v>0.33272600000000002</v>
      </c>
      <c r="I262" s="15">
        <f t="shared" si="25"/>
        <v>0.29695199999999988</v>
      </c>
      <c r="J262" s="21">
        <f t="shared" si="26"/>
        <v>0.31381100000000001</v>
      </c>
      <c r="K262" s="23">
        <f t="shared" si="27"/>
        <v>0.24627777260000003</v>
      </c>
      <c r="L262" s="15">
        <f t="shared" si="28"/>
        <v>0.24310929119999991</v>
      </c>
      <c r="M262" s="30">
        <f t="shared" si="29"/>
        <v>0.23226391929999998</v>
      </c>
    </row>
    <row r="263" spans="1:13" s="1" customFormat="1" x14ac:dyDescent="0.25">
      <c r="A263" s="22">
        <v>1295</v>
      </c>
      <c r="B263" s="23">
        <v>0.34010000000000001</v>
      </c>
      <c r="C263" s="24">
        <v>0.31255999999999989</v>
      </c>
      <c r="D263" s="25">
        <v>0.33788999999999991</v>
      </c>
      <c r="E263" s="26">
        <v>28.616</v>
      </c>
      <c r="F263" s="27">
        <v>37.017000000000003</v>
      </c>
      <c r="G263" s="28">
        <v>45.573999999999998</v>
      </c>
      <c r="H263" s="20">
        <f t="shared" si="24"/>
        <v>0.33289800000000003</v>
      </c>
      <c r="I263" s="15">
        <f t="shared" si="25"/>
        <v>0.29695699999999992</v>
      </c>
      <c r="J263" s="21">
        <f t="shared" si="26"/>
        <v>0.3137299999999999</v>
      </c>
      <c r="K263" s="23">
        <f t="shared" si="27"/>
        <v>0.24640678980000003</v>
      </c>
      <c r="L263" s="15">
        <f t="shared" si="28"/>
        <v>0.24311334419999994</v>
      </c>
      <c r="M263" s="30">
        <f t="shared" si="29"/>
        <v>0.2321977989999999</v>
      </c>
    </row>
    <row r="264" spans="1:13" s="1" customFormat="1" x14ac:dyDescent="0.25">
      <c r="A264" s="22">
        <v>1300</v>
      </c>
      <c r="B264" s="23">
        <v>0.34010000000000001</v>
      </c>
      <c r="C264" s="24">
        <v>0.31238999999999989</v>
      </c>
      <c r="D264" s="25">
        <v>0.33797500000000003</v>
      </c>
      <c r="E264" s="26">
        <v>28.614000000000001</v>
      </c>
      <c r="F264" s="27">
        <v>37.015999999999998</v>
      </c>
      <c r="G264" s="28">
        <v>45.570999999999998</v>
      </c>
      <c r="H264" s="20">
        <f t="shared" si="24"/>
        <v>0.33290000000000003</v>
      </c>
      <c r="I264" s="15">
        <f t="shared" si="25"/>
        <v>0.29678799999999989</v>
      </c>
      <c r="J264" s="21">
        <f t="shared" si="26"/>
        <v>0.31381800000000004</v>
      </c>
      <c r="K264" s="23">
        <f t="shared" si="27"/>
        <v>0.24640829000000003</v>
      </c>
      <c r="L264" s="15">
        <f t="shared" si="28"/>
        <v>0.24297635279999991</v>
      </c>
      <c r="M264" s="30">
        <f t="shared" si="29"/>
        <v>0.23226963340000004</v>
      </c>
    </row>
    <row r="265" spans="1:13" s="1" customFormat="1" x14ac:dyDescent="0.25">
      <c r="A265" s="22">
        <v>1305</v>
      </c>
      <c r="B265" s="23">
        <v>0.34001500000000001</v>
      </c>
      <c r="C265" s="24">
        <v>0.31238999999999989</v>
      </c>
      <c r="D265" s="25">
        <v>0.33797500000000003</v>
      </c>
      <c r="E265" s="26">
        <v>28.609000000000002</v>
      </c>
      <c r="F265" s="27">
        <v>37.011000000000003</v>
      </c>
      <c r="G265" s="28">
        <v>45.567</v>
      </c>
      <c r="H265" s="20">
        <f t="shared" si="24"/>
        <v>0.33282</v>
      </c>
      <c r="I265" s="15">
        <f t="shared" si="25"/>
        <v>0.29679299999999986</v>
      </c>
      <c r="J265" s="21">
        <f t="shared" si="26"/>
        <v>0.31382200000000005</v>
      </c>
      <c r="K265" s="23">
        <f t="shared" si="27"/>
        <v>0.246348282</v>
      </c>
      <c r="L265" s="15">
        <f t="shared" si="28"/>
        <v>0.24298040579999991</v>
      </c>
      <c r="M265" s="30">
        <f t="shared" si="29"/>
        <v>0.23227289860000003</v>
      </c>
    </row>
    <row r="266" spans="1:13" s="1" customFormat="1" x14ac:dyDescent="0.25">
      <c r="A266" s="22">
        <v>1310</v>
      </c>
      <c r="B266" s="23">
        <v>0.34010000000000001</v>
      </c>
      <c r="C266" s="24">
        <v>0.31273000000000001</v>
      </c>
      <c r="D266" s="25">
        <v>0.33797500000000003</v>
      </c>
      <c r="E266" s="26">
        <v>28.608000000000001</v>
      </c>
      <c r="F266" s="27">
        <v>37.008000000000003</v>
      </c>
      <c r="G266" s="28">
        <v>45.563000000000002</v>
      </c>
      <c r="H266" s="20">
        <f t="shared" si="24"/>
        <v>0.33290600000000004</v>
      </c>
      <c r="I266" s="15">
        <f t="shared" si="25"/>
        <v>0.29713600000000001</v>
      </c>
      <c r="J266" s="21">
        <f t="shared" si="26"/>
        <v>0.31382600000000005</v>
      </c>
      <c r="K266" s="23">
        <f t="shared" si="27"/>
        <v>0.24641279060000001</v>
      </c>
      <c r="L266" s="15">
        <f t="shared" si="28"/>
        <v>0.24325844160000001</v>
      </c>
      <c r="M266" s="30">
        <f t="shared" si="29"/>
        <v>0.23227616380000002</v>
      </c>
    </row>
    <row r="267" spans="1:13" s="1" customFormat="1" x14ac:dyDescent="0.25">
      <c r="A267" s="22">
        <v>1315</v>
      </c>
      <c r="B267" s="23">
        <v>0.34010000000000001</v>
      </c>
      <c r="C267" s="24">
        <v>0.31264500000000012</v>
      </c>
      <c r="D267" s="25">
        <v>0.33788999999999991</v>
      </c>
      <c r="E267" s="26">
        <v>28.609000000000002</v>
      </c>
      <c r="F267" s="27">
        <v>37.009</v>
      </c>
      <c r="G267" s="28">
        <v>45.558999999999997</v>
      </c>
      <c r="H267" s="20">
        <f t="shared" si="24"/>
        <v>0.33290500000000001</v>
      </c>
      <c r="I267" s="15">
        <f t="shared" si="25"/>
        <v>0.29705000000000009</v>
      </c>
      <c r="J267" s="21">
        <f t="shared" si="26"/>
        <v>0.31374499999999994</v>
      </c>
      <c r="K267" s="23">
        <f t="shared" si="27"/>
        <v>0.24641204050000001</v>
      </c>
      <c r="L267" s="15">
        <f t="shared" si="28"/>
        <v>0.24318873000000008</v>
      </c>
      <c r="M267" s="30">
        <f t="shared" si="29"/>
        <v>0.23221004349999994</v>
      </c>
    </row>
    <row r="268" spans="1:13" s="1" customFormat="1" x14ac:dyDescent="0.25">
      <c r="A268" s="22">
        <v>1320</v>
      </c>
      <c r="B268" s="23">
        <v>0.34001500000000001</v>
      </c>
      <c r="C268" s="24">
        <v>0.31264500000000012</v>
      </c>
      <c r="D268" s="25">
        <v>0.33788999999999991</v>
      </c>
      <c r="E268" s="26">
        <v>28.609000000000002</v>
      </c>
      <c r="F268" s="27">
        <v>37.023000000000003</v>
      </c>
      <c r="G268" s="28">
        <v>45.561</v>
      </c>
      <c r="H268" s="20">
        <f t="shared" si="24"/>
        <v>0.33282</v>
      </c>
      <c r="I268" s="15">
        <f t="shared" si="25"/>
        <v>0.29703600000000013</v>
      </c>
      <c r="J268" s="21">
        <f t="shared" si="26"/>
        <v>0.31374299999999994</v>
      </c>
      <c r="K268" s="23">
        <f t="shared" si="27"/>
        <v>0.246348282</v>
      </c>
      <c r="L268" s="15">
        <f t="shared" si="28"/>
        <v>0.24317738160000013</v>
      </c>
      <c r="M268" s="30">
        <f t="shared" si="29"/>
        <v>0.23220841089999997</v>
      </c>
    </row>
    <row r="269" spans="1:13" s="1" customFormat="1" x14ac:dyDescent="0.25">
      <c r="A269" s="22">
        <v>1325</v>
      </c>
      <c r="B269" s="23">
        <v>0.34010000000000001</v>
      </c>
      <c r="C269" s="24">
        <v>0.31255999999999989</v>
      </c>
      <c r="D269" s="25">
        <v>0.33788999999999991</v>
      </c>
      <c r="E269" s="26">
        <v>28.617999999999999</v>
      </c>
      <c r="F269" s="27">
        <v>37.018000000000001</v>
      </c>
      <c r="G269" s="28">
        <v>45.570999999999998</v>
      </c>
      <c r="H269" s="20">
        <f t="shared" si="24"/>
        <v>0.33289600000000003</v>
      </c>
      <c r="I269" s="15">
        <f t="shared" si="25"/>
        <v>0.29695599999999989</v>
      </c>
      <c r="J269" s="21">
        <f t="shared" si="26"/>
        <v>0.31373299999999993</v>
      </c>
      <c r="K269" s="23">
        <f t="shared" si="27"/>
        <v>0.24640528960000002</v>
      </c>
      <c r="L269" s="15">
        <f t="shared" si="28"/>
        <v>0.24311253359999993</v>
      </c>
      <c r="M269" s="30">
        <f t="shared" si="29"/>
        <v>0.23220024789999996</v>
      </c>
    </row>
    <row r="270" spans="1:13" s="1" customFormat="1" x14ac:dyDescent="0.25">
      <c r="A270" s="22">
        <v>1330</v>
      </c>
      <c r="B270" s="23">
        <v>0.34001500000000001</v>
      </c>
      <c r="C270" s="24">
        <v>0.31273000000000001</v>
      </c>
      <c r="D270" s="25">
        <v>0.33780499999999991</v>
      </c>
      <c r="E270" s="26">
        <v>28.609000000000002</v>
      </c>
      <c r="F270" s="27">
        <v>37.01</v>
      </c>
      <c r="G270" s="28">
        <v>45.56</v>
      </c>
      <c r="H270" s="20">
        <f t="shared" si="24"/>
        <v>0.33282</v>
      </c>
      <c r="I270" s="15">
        <f t="shared" si="25"/>
        <v>0.29713400000000001</v>
      </c>
      <c r="J270" s="21">
        <f t="shared" si="26"/>
        <v>0.31365899999999991</v>
      </c>
      <c r="K270" s="23">
        <f t="shared" si="27"/>
        <v>0.246348282</v>
      </c>
      <c r="L270" s="15">
        <f t="shared" si="28"/>
        <v>0.24325682040000002</v>
      </c>
      <c r="M270" s="30">
        <f t="shared" si="29"/>
        <v>0.23213984169999993</v>
      </c>
    </row>
    <row r="271" spans="1:13" s="1" customFormat="1" x14ac:dyDescent="0.25">
      <c r="A271" s="22">
        <v>1335</v>
      </c>
      <c r="B271" s="23">
        <v>0.34001500000000001</v>
      </c>
      <c r="C271" s="24">
        <v>0.31264500000000012</v>
      </c>
      <c r="D271" s="25">
        <v>0.33806000000000003</v>
      </c>
      <c r="E271" s="26">
        <v>28.611000000000001</v>
      </c>
      <c r="F271" s="27">
        <v>37.012</v>
      </c>
      <c r="G271" s="28">
        <v>45.582000000000001</v>
      </c>
      <c r="H271" s="20">
        <f t="shared" si="24"/>
        <v>0.332818</v>
      </c>
      <c r="I271" s="15">
        <f t="shared" si="25"/>
        <v>0.29704700000000012</v>
      </c>
      <c r="J271" s="21">
        <f t="shared" si="26"/>
        <v>0.313892</v>
      </c>
      <c r="K271" s="23">
        <f t="shared" si="27"/>
        <v>0.2463467818</v>
      </c>
      <c r="L271" s="15">
        <f t="shared" si="28"/>
        <v>0.2431862982000001</v>
      </c>
      <c r="M271" s="30">
        <f t="shared" si="29"/>
        <v>0.23233003960000001</v>
      </c>
    </row>
    <row r="272" spans="1:13" s="1" customFormat="1" x14ac:dyDescent="0.25">
      <c r="A272" s="22">
        <v>1340</v>
      </c>
      <c r="B272" s="23">
        <v>0.34001500000000001</v>
      </c>
      <c r="C272" s="24">
        <v>0.31273000000000001</v>
      </c>
      <c r="D272" s="25">
        <v>0.33788999999999991</v>
      </c>
      <c r="E272" s="26">
        <v>28.608000000000001</v>
      </c>
      <c r="F272" s="27">
        <v>37.006</v>
      </c>
      <c r="G272" s="28">
        <v>45.552999999999997</v>
      </c>
      <c r="H272" s="20">
        <f t="shared" si="24"/>
        <v>0.33282100000000003</v>
      </c>
      <c r="I272" s="15">
        <f t="shared" si="25"/>
        <v>0.29713800000000001</v>
      </c>
      <c r="J272" s="21">
        <f t="shared" si="26"/>
        <v>0.31375099999999989</v>
      </c>
      <c r="K272" s="23">
        <f t="shared" si="27"/>
        <v>0.24634903210000003</v>
      </c>
      <c r="L272" s="15">
        <f t="shared" si="28"/>
        <v>0.24326006280000001</v>
      </c>
      <c r="M272" s="30">
        <f t="shared" si="29"/>
        <v>0.23221494129999989</v>
      </c>
    </row>
    <row r="273" spans="1:13" s="1" customFormat="1" x14ac:dyDescent="0.25">
      <c r="A273" s="22">
        <v>1345</v>
      </c>
      <c r="B273" s="23">
        <v>0.34010000000000001</v>
      </c>
      <c r="C273" s="24">
        <v>0.31255999999999989</v>
      </c>
      <c r="D273" s="25">
        <v>0.33797500000000003</v>
      </c>
      <c r="E273" s="26">
        <v>28.611000000000001</v>
      </c>
      <c r="F273" s="27">
        <v>37.01</v>
      </c>
      <c r="G273" s="28">
        <v>45.56</v>
      </c>
      <c r="H273" s="20">
        <f t="shared" si="24"/>
        <v>0.332903</v>
      </c>
      <c r="I273" s="15">
        <f t="shared" si="25"/>
        <v>0.29696399999999989</v>
      </c>
      <c r="J273" s="21">
        <f t="shared" si="26"/>
        <v>0.31382900000000002</v>
      </c>
      <c r="K273" s="23">
        <f t="shared" si="27"/>
        <v>0.24641054030000001</v>
      </c>
      <c r="L273" s="15">
        <f t="shared" si="28"/>
        <v>0.24311901839999991</v>
      </c>
      <c r="M273" s="30">
        <f t="shared" si="29"/>
        <v>0.23227861270000003</v>
      </c>
    </row>
    <row r="274" spans="1:13" s="1" customFormat="1" x14ac:dyDescent="0.25">
      <c r="A274" s="22">
        <v>1350</v>
      </c>
      <c r="B274" s="23">
        <v>0.34001500000000001</v>
      </c>
      <c r="C274" s="24">
        <v>0.31281500000000001</v>
      </c>
      <c r="D274" s="25">
        <v>0.33780499999999991</v>
      </c>
      <c r="E274" s="26">
        <v>28.617999999999999</v>
      </c>
      <c r="F274" s="27">
        <v>37.015000000000001</v>
      </c>
      <c r="G274" s="28">
        <v>45.564</v>
      </c>
      <c r="H274" s="20">
        <f t="shared" si="24"/>
        <v>0.33281100000000002</v>
      </c>
      <c r="I274" s="15">
        <f t="shared" si="25"/>
        <v>0.29721400000000003</v>
      </c>
      <c r="J274" s="21">
        <f t="shared" si="26"/>
        <v>0.31365499999999991</v>
      </c>
      <c r="K274" s="23">
        <f t="shared" si="27"/>
        <v>0.24634153110000001</v>
      </c>
      <c r="L274" s="15">
        <f t="shared" si="28"/>
        <v>0.24332166840000002</v>
      </c>
      <c r="M274" s="30">
        <f t="shared" si="29"/>
        <v>0.23213657649999994</v>
      </c>
    </row>
    <row r="275" spans="1:13" s="1" customFormat="1" x14ac:dyDescent="0.25">
      <c r="A275" s="22">
        <v>1355</v>
      </c>
      <c r="B275" s="23">
        <v>0.34001500000000001</v>
      </c>
      <c r="C275" s="24">
        <v>0.31255999999999989</v>
      </c>
      <c r="D275" s="25">
        <v>0.33788999999999991</v>
      </c>
      <c r="E275" s="26">
        <v>28.626999999999999</v>
      </c>
      <c r="F275" s="27">
        <v>37.021999999999998</v>
      </c>
      <c r="G275" s="28">
        <v>45.567999999999998</v>
      </c>
      <c r="H275" s="20">
        <f t="shared" si="24"/>
        <v>0.33280200000000004</v>
      </c>
      <c r="I275" s="15">
        <f t="shared" si="25"/>
        <v>0.29695199999999988</v>
      </c>
      <c r="J275" s="21">
        <f t="shared" si="26"/>
        <v>0.3137359999999999</v>
      </c>
      <c r="K275" s="23">
        <f t="shared" si="27"/>
        <v>0.24633478020000002</v>
      </c>
      <c r="L275" s="15">
        <f t="shared" si="28"/>
        <v>0.24310929119999991</v>
      </c>
      <c r="M275" s="30">
        <f t="shared" si="29"/>
        <v>0.23220269679999991</v>
      </c>
    </row>
    <row r="276" spans="1:13" s="1" customFormat="1" x14ac:dyDescent="0.25">
      <c r="A276" s="22">
        <v>1360</v>
      </c>
      <c r="B276" s="23">
        <v>0.34001500000000001</v>
      </c>
      <c r="C276" s="24">
        <v>0.31273000000000001</v>
      </c>
      <c r="D276" s="25">
        <v>0.33788999999999991</v>
      </c>
      <c r="E276" s="26">
        <v>28.613</v>
      </c>
      <c r="F276" s="27">
        <v>37.006999999999998</v>
      </c>
      <c r="G276" s="28">
        <v>45.557000000000002</v>
      </c>
      <c r="H276" s="20">
        <f t="shared" si="24"/>
        <v>0.332816</v>
      </c>
      <c r="I276" s="15">
        <f t="shared" si="25"/>
        <v>0.29713699999999998</v>
      </c>
      <c r="J276" s="21">
        <f t="shared" si="26"/>
        <v>0.31374699999999989</v>
      </c>
      <c r="K276" s="23">
        <f t="shared" si="27"/>
        <v>0.24634528159999999</v>
      </c>
      <c r="L276" s="15">
        <f t="shared" si="28"/>
        <v>0.2432592522</v>
      </c>
      <c r="M276" s="30">
        <f t="shared" si="29"/>
        <v>0.2322116760999999</v>
      </c>
    </row>
    <row r="277" spans="1:13" s="1" customFormat="1" x14ac:dyDescent="0.25">
      <c r="A277" s="22">
        <v>1365</v>
      </c>
      <c r="B277" s="23">
        <v>0.34010000000000001</v>
      </c>
      <c r="C277" s="24">
        <v>0.31273000000000001</v>
      </c>
      <c r="D277" s="25">
        <v>0.33788999999999991</v>
      </c>
      <c r="E277" s="26">
        <v>28.606000000000002</v>
      </c>
      <c r="F277" s="27">
        <v>36.999000000000002</v>
      </c>
      <c r="G277" s="28">
        <v>45.55</v>
      </c>
      <c r="H277" s="20">
        <f t="shared" si="24"/>
        <v>0.33290800000000004</v>
      </c>
      <c r="I277" s="15">
        <f t="shared" si="25"/>
        <v>0.29714499999999999</v>
      </c>
      <c r="J277" s="21">
        <f t="shared" si="26"/>
        <v>0.31375399999999992</v>
      </c>
      <c r="K277" s="23">
        <f t="shared" si="27"/>
        <v>0.24641429080000002</v>
      </c>
      <c r="L277" s="15">
        <f t="shared" si="28"/>
        <v>0.24326573700000001</v>
      </c>
      <c r="M277" s="30">
        <f t="shared" si="29"/>
        <v>0.23221739019999996</v>
      </c>
    </row>
    <row r="278" spans="1:13" s="1" customFormat="1" x14ac:dyDescent="0.25">
      <c r="A278" s="22">
        <v>1370</v>
      </c>
      <c r="B278" s="23">
        <v>0.34001500000000001</v>
      </c>
      <c r="C278" s="24">
        <v>0.31273000000000001</v>
      </c>
      <c r="D278" s="25">
        <v>0.33797500000000003</v>
      </c>
      <c r="E278" s="26">
        <v>28.602</v>
      </c>
      <c r="F278" s="27">
        <v>36.997999999999998</v>
      </c>
      <c r="G278" s="28">
        <v>45.548000000000002</v>
      </c>
      <c r="H278" s="20">
        <f t="shared" si="24"/>
        <v>0.33282700000000004</v>
      </c>
      <c r="I278" s="15">
        <f t="shared" si="25"/>
        <v>0.29714600000000002</v>
      </c>
      <c r="J278" s="21">
        <f t="shared" si="26"/>
        <v>0.31384100000000004</v>
      </c>
      <c r="K278" s="23">
        <f t="shared" si="27"/>
        <v>0.24635353270000002</v>
      </c>
      <c r="L278" s="15">
        <f t="shared" si="28"/>
        <v>0.24326654760000002</v>
      </c>
      <c r="M278" s="30">
        <f t="shared" si="29"/>
        <v>0.23228840830000005</v>
      </c>
    </row>
    <row r="279" spans="1:13" s="1" customFormat="1" x14ac:dyDescent="0.25">
      <c r="A279" s="22">
        <v>1375</v>
      </c>
      <c r="B279" s="23">
        <v>0.34001500000000001</v>
      </c>
      <c r="C279" s="24">
        <v>0.31281500000000001</v>
      </c>
      <c r="D279" s="25">
        <v>0.33797500000000003</v>
      </c>
      <c r="E279" s="26">
        <v>28.600999999999999</v>
      </c>
      <c r="F279" s="27">
        <v>36.996000000000002</v>
      </c>
      <c r="G279" s="28">
        <v>45.545000000000002</v>
      </c>
      <c r="H279" s="20">
        <f t="shared" si="24"/>
        <v>0.33282800000000001</v>
      </c>
      <c r="I279" s="15">
        <f t="shared" si="25"/>
        <v>0.29723300000000002</v>
      </c>
      <c r="J279" s="21">
        <f t="shared" si="26"/>
        <v>0.31384400000000001</v>
      </c>
      <c r="K279" s="23">
        <f t="shared" si="27"/>
        <v>0.24635428280000002</v>
      </c>
      <c r="L279" s="15">
        <f t="shared" si="28"/>
        <v>0.24333706980000003</v>
      </c>
      <c r="M279" s="30">
        <f t="shared" si="29"/>
        <v>0.23229085720000001</v>
      </c>
    </row>
    <row r="280" spans="1:13" s="1" customFormat="1" x14ac:dyDescent="0.25">
      <c r="A280" s="22">
        <v>1380</v>
      </c>
      <c r="B280" s="23">
        <v>0.34001500000000001</v>
      </c>
      <c r="C280" s="24">
        <v>0.31281500000000001</v>
      </c>
      <c r="D280" s="25">
        <v>0.33788999999999991</v>
      </c>
      <c r="E280" s="26">
        <v>28.611999999999998</v>
      </c>
      <c r="F280" s="27">
        <v>37.008000000000003</v>
      </c>
      <c r="G280" s="28">
        <v>45.557000000000002</v>
      </c>
      <c r="H280" s="20">
        <f t="shared" si="24"/>
        <v>0.33281700000000003</v>
      </c>
      <c r="I280" s="15">
        <f t="shared" si="25"/>
        <v>0.29722100000000001</v>
      </c>
      <c r="J280" s="21">
        <f t="shared" si="26"/>
        <v>0.31374699999999989</v>
      </c>
      <c r="K280" s="23">
        <f t="shared" si="27"/>
        <v>0.24634603170000002</v>
      </c>
      <c r="L280" s="15">
        <f t="shared" si="28"/>
        <v>0.24332734260000002</v>
      </c>
      <c r="M280" s="30">
        <f t="shared" si="29"/>
        <v>0.2322116760999999</v>
      </c>
    </row>
    <row r="281" spans="1:13" s="1" customFormat="1" x14ac:dyDescent="0.25">
      <c r="A281" s="22">
        <v>1385</v>
      </c>
      <c r="B281" s="23">
        <v>0.34001500000000001</v>
      </c>
      <c r="C281" s="24">
        <v>0.31290000000000001</v>
      </c>
      <c r="D281" s="25">
        <v>0.33788999999999991</v>
      </c>
      <c r="E281" s="26">
        <v>28.611999999999998</v>
      </c>
      <c r="F281" s="27">
        <v>37.008000000000003</v>
      </c>
      <c r="G281" s="28">
        <v>45.558</v>
      </c>
      <c r="H281" s="20">
        <f t="shared" si="24"/>
        <v>0.33281700000000003</v>
      </c>
      <c r="I281" s="15">
        <f t="shared" si="25"/>
        <v>0.29730600000000001</v>
      </c>
      <c r="J281" s="21">
        <f t="shared" si="26"/>
        <v>0.31374599999999991</v>
      </c>
      <c r="K281" s="23">
        <f t="shared" si="27"/>
        <v>0.24634603170000002</v>
      </c>
      <c r="L281" s="15">
        <f t="shared" si="28"/>
        <v>0.24339624360000003</v>
      </c>
      <c r="M281" s="30">
        <f t="shared" si="29"/>
        <v>0.23221085979999992</v>
      </c>
    </row>
    <row r="282" spans="1:13" s="1" customFormat="1" x14ac:dyDescent="0.25">
      <c r="A282" s="22">
        <v>1390</v>
      </c>
      <c r="B282" s="23">
        <v>0.33993000000000001</v>
      </c>
      <c r="C282" s="24">
        <v>0.31307000000000001</v>
      </c>
      <c r="D282" s="25">
        <v>0.33788999999999991</v>
      </c>
      <c r="E282" s="26">
        <v>28.617999999999999</v>
      </c>
      <c r="F282" s="27">
        <v>37.014000000000003</v>
      </c>
      <c r="G282" s="28">
        <v>45.564999999999998</v>
      </c>
      <c r="H282" s="20">
        <f t="shared" si="24"/>
        <v>0.33272600000000002</v>
      </c>
      <c r="I282" s="15">
        <f t="shared" si="25"/>
        <v>0.29747000000000001</v>
      </c>
      <c r="J282" s="21">
        <f t="shared" si="26"/>
        <v>0.31373899999999993</v>
      </c>
      <c r="K282" s="23">
        <f t="shared" si="27"/>
        <v>0.24627777260000003</v>
      </c>
      <c r="L282" s="15">
        <f t="shared" si="28"/>
        <v>0.24352918200000001</v>
      </c>
      <c r="M282" s="30">
        <f t="shared" si="29"/>
        <v>0.23220514569999998</v>
      </c>
    </row>
    <row r="283" spans="1:13" s="1" customFormat="1" x14ac:dyDescent="0.25">
      <c r="A283" s="22">
        <v>1395</v>
      </c>
      <c r="B283" s="23">
        <v>0.34001500000000001</v>
      </c>
      <c r="C283" s="24">
        <v>0.31459999999999999</v>
      </c>
      <c r="D283" s="25">
        <v>0.33780499999999991</v>
      </c>
      <c r="E283" s="26">
        <v>28.611999999999998</v>
      </c>
      <c r="F283" s="27">
        <v>37.008000000000003</v>
      </c>
      <c r="G283" s="28">
        <v>45.557000000000002</v>
      </c>
      <c r="H283" s="20">
        <f t="shared" si="24"/>
        <v>0.33281700000000003</v>
      </c>
      <c r="I283" s="15">
        <f t="shared" si="25"/>
        <v>0.29900599999999999</v>
      </c>
      <c r="J283" s="21">
        <f t="shared" si="26"/>
        <v>0.31366199999999989</v>
      </c>
      <c r="K283" s="23">
        <f t="shared" si="27"/>
        <v>0.24634603170000002</v>
      </c>
      <c r="L283" s="15">
        <f t="shared" si="28"/>
        <v>0.24477426360000001</v>
      </c>
      <c r="M283" s="30">
        <f t="shared" si="29"/>
        <v>0.23214229059999988</v>
      </c>
    </row>
    <row r="284" spans="1:13" s="1" customFormat="1" x14ac:dyDescent="0.25">
      <c r="A284" s="22">
        <v>1400</v>
      </c>
      <c r="B284" s="23">
        <v>0.34027000000000002</v>
      </c>
      <c r="C284" s="24">
        <v>0.31655499999999992</v>
      </c>
      <c r="D284" s="25">
        <v>0.33780499999999991</v>
      </c>
      <c r="E284" s="26">
        <v>28.606999999999999</v>
      </c>
      <c r="F284" s="27">
        <v>37</v>
      </c>
      <c r="G284" s="28">
        <v>45.548000000000002</v>
      </c>
      <c r="H284" s="20">
        <f t="shared" si="24"/>
        <v>0.33307700000000001</v>
      </c>
      <c r="I284" s="15">
        <f t="shared" si="25"/>
        <v>0.30096899999999993</v>
      </c>
      <c r="J284" s="21">
        <f t="shared" si="26"/>
        <v>0.31367099999999992</v>
      </c>
      <c r="K284" s="23">
        <f t="shared" si="27"/>
        <v>0.24654105770000001</v>
      </c>
      <c r="L284" s="15">
        <f t="shared" si="28"/>
        <v>0.24636547139999995</v>
      </c>
      <c r="M284" s="30">
        <f t="shared" si="29"/>
        <v>0.23214963729999996</v>
      </c>
    </row>
    <row r="285" spans="1:13" s="1" customFormat="1" x14ac:dyDescent="0.25">
      <c r="A285" s="22">
        <v>1405</v>
      </c>
      <c r="B285" s="23">
        <v>0.34035500000000002</v>
      </c>
      <c r="C285" s="24">
        <v>0.31680999999999998</v>
      </c>
      <c r="D285" s="25">
        <v>0.33839999999999992</v>
      </c>
      <c r="E285" s="26">
        <v>28.597999999999999</v>
      </c>
      <c r="F285" s="27">
        <v>36.988999999999997</v>
      </c>
      <c r="G285" s="28">
        <v>45.536999999999999</v>
      </c>
      <c r="H285" s="20">
        <f t="shared" si="24"/>
        <v>0.33317099999999999</v>
      </c>
      <c r="I285" s="15">
        <f t="shared" si="25"/>
        <v>0.30123499999999998</v>
      </c>
      <c r="J285" s="21">
        <f t="shared" si="26"/>
        <v>0.31427699999999992</v>
      </c>
      <c r="K285" s="23">
        <f t="shared" si="27"/>
        <v>0.24661156709999998</v>
      </c>
      <c r="L285" s="15">
        <f t="shared" si="28"/>
        <v>0.246581091</v>
      </c>
      <c r="M285" s="30">
        <f t="shared" si="29"/>
        <v>0.23264431509999992</v>
      </c>
    </row>
    <row r="286" spans="1:13" s="1" customFormat="1" x14ac:dyDescent="0.25">
      <c r="A286" s="22">
        <v>1410</v>
      </c>
      <c r="B286" s="23">
        <v>0.34018500000000002</v>
      </c>
      <c r="C286" s="24">
        <v>0.31697999999999987</v>
      </c>
      <c r="D286" s="25">
        <v>0.33831499999999992</v>
      </c>
      <c r="E286" s="26">
        <v>28.602</v>
      </c>
      <c r="F286" s="27">
        <v>36.996000000000002</v>
      </c>
      <c r="G286" s="28">
        <v>45.54</v>
      </c>
      <c r="H286" s="20">
        <f t="shared" si="24"/>
        <v>0.33299700000000004</v>
      </c>
      <c r="I286" s="15">
        <f t="shared" si="25"/>
        <v>0.30139799999999989</v>
      </c>
      <c r="J286" s="21">
        <f t="shared" si="26"/>
        <v>0.31418899999999994</v>
      </c>
      <c r="K286" s="23">
        <f t="shared" si="27"/>
        <v>0.24648104970000004</v>
      </c>
      <c r="L286" s="15">
        <f t="shared" si="28"/>
        <v>0.24671321879999991</v>
      </c>
      <c r="M286" s="30">
        <f t="shared" si="29"/>
        <v>0.23257248069999994</v>
      </c>
    </row>
    <row r="287" spans="1:13" s="1" customFormat="1" x14ac:dyDescent="0.25">
      <c r="A287" s="22">
        <v>1415</v>
      </c>
      <c r="B287" s="23">
        <v>0.34027000000000002</v>
      </c>
      <c r="C287" s="24">
        <v>0.31680999999999998</v>
      </c>
      <c r="D287" s="25">
        <v>0.33831499999999992</v>
      </c>
      <c r="E287" s="26">
        <v>28.600999999999999</v>
      </c>
      <c r="F287" s="27">
        <v>36.994999999999997</v>
      </c>
      <c r="G287" s="28">
        <v>45.537999999999997</v>
      </c>
      <c r="H287" s="20">
        <f t="shared" si="24"/>
        <v>0.33308300000000002</v>
      </c>
      <c r="I287" s="15">
        <f t="shared" si="25"/>
        <v>0.30122899999999997</v>
      </c>
      <c r="J287" s="21">
        <f t="shared" si="26"/>
        <v>0.31419099999999994</v>
      </c>
      <c r="K287" s="23">
        <f t="shared" si="27"/>
        <v>0.24654555830000002</v>
      </c>
      <c r="L287" s="15">
        <f t="shared" si="28"/>
        <v>0.24657622739999999</v>
      </c>
      <c r="M287" s="30">
        <f t="shared" si="29"/>
        <v>0.23257411329999997</v>
      </c>
    </row>
    <row r="288" spans="1:13" s="1" customFormat="1" x14ac:dyDescent="0.25">
      <c r="A288" s="22">
        <v>1420</v>
      </c>
      <c r="B288" s="23">
        <v>0.34018500000000002</v>
      </c>
      <c r="C288" s="24">
        <v>0.31697999999999987</v>
      </c>
      <c r="D288" s="25">
        <v>0.33831499999999992</v>
      </c>
      <c r="E288" s="26">
        <v>28.606999999999999</v>
      </c>
      <c r="F288" s="27">
        <v>37.002000000000002</v>
      </c>
      <c r="G288" s="28">
        <v>45.545999999999999</v>
      </c>
      <c r="H288" s="20">
        <f t="shared" si="24"/>
        <v>0.33299200000000001</v>
      </c>
      <c r="I288" s="15">
        <f t="shared" si="25"/>
        <v>0.30139199999999988</v>
      </c>
      <c r="J288" s="21">
        <f t="shared" si="26"/>
        <v>0.31418299999999993</v>
      </c>
      <c r="K288" s="23">
        <f t="shared" si="27"/>
        <v>0.2464772992</v>
      </c>
      <c r="L288" s="15">
        <f t="shared" si="28"/>
        <v>0.24670835519999992</v>
      </c>
      <c r="M288" s="30">
        <f t="shared" si="29"/>
        <v>0.23256758289999993</v>
      </c>
    </row>
    <row r="289" spans="1:13" s="1" customFormat="1" x14ac:dyDescent="0.25">
      <c r="A289" s="22">
        <v>1425</v>
      </c>
      <c r="B289" s="23">
        <v>0.34027000000000002</v>
      </c>
      <c r="C289" s="24">
        <v>0.31714999999999988</v>
      </c>
      <c r="D289" s="25">
        <v>0.33831499999999992</v>
      </c>
      <c r="E289" s="26">
        <v>28.6</v>
      </c>
      <c r="F289" s="27">
        <v>36.994</v>
      </c>
      <c r="G289" s="28">
        <v>45.539000000000001</v>
      </c>
      <c r="H289" s="20">
        <f t="shared" si="24"/>
        <v>0.33308399999999999</v>
      </c>
      <c r="I289" s="15">
        <f t="shared" si="25"/>
        <v>0.30156999999999989</v>
      </c>
      <c r="J289" s="21">
        <f t="shared" si="26"/>
        <v>0.31418999999999991</v>
      </c>
      <c r="K289" s="23">
        <f t="shared" si="27"/>
        <v>0.2465463084</v>
      </c>
      <c r="L289" s="15">
        <f t="shared" si="28"/>
        <v>0.24685264199999993</v>
      </c>
      <c r="M289" s="30">
        <f t="shared" si="29"/>
        <v>0.23257329699999993</v>
      </c>
    </row>
    <row r="290" spans="1:13" s="1" customFormat="1" x14ac:dyDescent="0.25">
      <c r="A290" s="22">
        <v>1430</v>
      </c>
      <c r="B290" s="23">
        <v>0.34027000000000002</v>
      </c>
      <c r="C290" s="24">
        <v>0.31706499999999987</v>
      </c>
      <c r="D290" s="25">
        <v>0.33831499999999992</v>
      </c>
      <c r="E290" s="26">
        <v>28.603999999999999</v>
      </c>
      <c r="F290" s="27">
        <v>36.997</v>
      </c>
      <c r="G290" s="28">
        <v>45.542000000000002</v>
      </c>
      <c r="H290" s="20">
        <f t="shared" si="24"/>
        <v>0.33308000000000004</v>
      </c>
      <c r="I290" s="15">
        <f t="shared" si="25"/>
        <v>0.30148199999999986</v>
      </c>
      <c r="J290" s="21">
        <f t="shared" si="26"/>
        <v>0.31418699999999994</v>
      </c>
      <c r="K290" s="23">
        <f t="shared" si="27"/>
        <v>0.24654330800000004</v>
      </c>
      <c r="L290" s="15">
        <f t="shared" si="28"/>
        <v>0.24678130919999991</v>
      </c>
      <c r="M290" s="30">
        <f t="shared" si="29"/>
        <v>0.23257084809999998</v>
      </c>
    </row>
    <row r="291" spans="1:13" s="1" customFormat="1" x14ac:dyDescent="0.25">
      <c r="A291" s="22">
        <v>1435</v>
      </c>
      <c r="B291" s="23">
        <v>0.34018500000000002</v>
      </c>
      <c r="C291" s="24">
        <v>0.31697999999999987</v>
      </c>
      <c r="D291" s="25">
        <v>0.33831499999999992</v>
      </c>
      <c r="E291" s="26">
        <v>28.609000000000002</v>
      </c>
      <c r="F291" s="27">
        <v>37.003</v>
      </c>
      <c r="G291" s="28">
        <v>45.545999999999999</v>
      </c>
      <c r="H291" s="20">
        <f t="shared" si="24"/>
        <v>0.33299000000000001</v>
      </c>
      <c r="I291" s="15">
        <f t="shared" si="25"/>
        <v>0.30139099999999985</v>
      </c>
      <c r="J291" s="21">
        <f t="shared" si="26"/>
        <v>0.31418299999999993</v>
      </c>
      <c r="K291" s="23">
        <f t="shared" si="27"/>
        <v>0.246475799</v>
      </c>
      <c r="L291" s="15">
        <f t="shared" si="28"/>
        <v>0.24670754459999988</v>
      </c>
      <c r="M291" s="30">
        <f t="shared" si="29"/>
        <v>0.23256758289999993</v>
      </c>
    </row>
    <row r="292" spans="1:13" s="1" customFormat="1" x14ac:dyDescent="0.25">
      <c r="A292" s="22">
        <v>1440</v>
      </c>
      <c r="B292" s="23">
        <v>0.34018500000000002</v>
      </c>
      <c r="C292" s="24">
        <v>0.31714999999999988</v>
      </c>
      <c r="D292" s="25">
        <v>0.33831499999999992</v>
      </c>
      <c r="E292" s="26">
        <v>28.611999999999998</v>
      </c>
      <c r="F292" s="27">
        <v>37.008000000000003</v>
      </c>
      <c r="G292" s="28">
        <v>45.540999999999997</v>
      </c>
      <c r="H292" s="20">
        <f t="shared" si="24"/>
        <v>0.33298700000000003</v>
      </c>
      <c r="I292" s="15">
        <f t="shared" si="25"/>
        <v>0.30155599999999988</v>
      </c>
      <c r="J292" s="21">
        <f t="shared" si="26"/>
        <v>0.31418799999999991</v>
      </c>
      <c r="K292" s="23">
        <f t="shared" si="27"/>
        <v>0.24647354870000002</v>
      </c>
      <c r="L292" s="15">
        <f t="shared" si="28"/>
        <v>0.2468412935999999</v>
      </c>
      <c r="M292" s="30">
        <f t="shared" si="29"/>
        <v>0.23257166439999991</v>
      </c>
    </row>
    <row r="293" spans="1:13" s="1" customFormat="1" x14ac:dyDescent="0.25">
      <c r="A293" s="22">
        <v>1445</v>
      </c>
      <c r="B293" s="23">
        <v>0.34027000000000002</v>
      </c>
      <c r="C293" s="24">
        <v>0.31714999999999988</v>
      </c>
      <c r="D293" s="25">
        <v>0.33822999999999992</v>
      </c>
      <c r="E293" s="26">
        <v>28.614000000000001</v>
      </c>
      <c r="F293" s="27">
        <v>37.006</v>
      </c>
      <c r="G293" s="28">
        <v>45.551000000000002</v>
      </c>
      <c r="H293" s="20">
        <f t="shared" si="24"/>
        <v>0.33307000000000003</v>
      </c>
      <c r="I293" s="15">
        <f t="shared" si="25"/>
        <v>0.30155799999999988</v>
      </c>
      <c r="J293" s="21">
        <f t="shared" si="26"/>
        <v>0.3140929999999999</v>
      </c>
      <c r="K293" s="23">
        <f t="shared" si="27"/>
        <v>0.24653580700000002</v>
      </c>
      <c r="L293" s="15">
        <f t="shared" si="28"/>
        <v>0.24684291479999992</v>
      </c>
      <c r="M293" s="30">
        <f t="shared" si="29"/>
        <v>0.23249411589999994</v>
      </c>
    </row>
    <row r="294" spans="1:13" s="1" customFormat="1" x14ac:dyDescent="0.25">
      <c r="A294" s="22">
        <v>1450</v>
      </c>
      <c r="B294" s="23">
        <v>0.34018500000000002</v>
      </c>
      <c r="C294" s="24">
        <v>0.31714999999999988</v>
      </c>
      <c r="D294" s="25">
        <v>0.33831499999999992</v>
      </c>
      <c r="E294" s="26">
        <v>28.603999999999999</v>
      </c>
      <c r="F294" s="27">
        <v>36.996000000000002</v>
      </c>
      <c r="G294" s="28">
        <v>45.540999999999997</v>
      </c>
      <c r="H294" s="20">
        <f t="shared" si="24"/>
        <v>0.33299500000000004</v>
      </c>
      <c r="I294" s="15">
        <f t="shared" si="25"/>
        <v>0.30156799999999989</v>
      </c>
      <c r="J294" s="21">
        <f t="shared" si="26"/>
        <v>0.31418799999999991</v>
      </c>
      <c r="K294" s="23">
        <f t="shared" si="27"/>
        <v>0.24647954950000003</v>
      </c>
      <c r="L294" s="15">
        <f t="shared" si="28"/>
        <v>0.24685102079999993</v>
      </c>
      <c r="M294" s="30">
        <f t="shared" si="29"/>
        <v>0.23257166439999991</v>
      </c>
    </row>
    <row r="295" spans="1:13" s="1" customFormat="1" x14ac:dyDescent="0.25">
      <c r="A295" s="22">
        <v>1455</v>
      </c>
      <c r="B295" s="23">
        <v>0.34027000000000002</v>
      </c>
      <c r="C295" s="24">
        <v>0.31697999999999987</v>
      </c>
      <c r="D295" s="25">
        <v>0.33831499999999992</v>
      </c>
      <c r="E295" s="26">
        <v>28.61</v>
      </c>
      <c r="F295" s="27">
        <v>36.993000000000002</v>
      </c>
      <c r="G295" s="28">
        <v>45.548000000000002</v>
      </c>
      <c r="H295" s="20">
        <f t="shared" si="24"/>
        <v>0.33307400000000004</v>
      </c>
      <c r="I295" s="15">
        <f t="shared" si="25"/>
        <v>0.30140099999999986</v>
      </c>
      <c r="J295" s="21">
        <f t="shared" si="26"/>
        <v>0.31418099999999993</v>
      </c>
      <c r="K295" s="23">
        <f t="shared" si="27"/>
        <v>0.24653880740000003</v>
      </c>
      <c r="L295" s="15">
        <f t="shared" si="28"/>
        <v>0.24671565059999989</v>
      </c>
      <c r="M295" s="30">
        <f t="shared" si="29"/>
        <v>0.23256595029999996</v>
      </c>
    </row>
    <row r="296" spans="1:13" s="1" customFormat="1" x14ac:dyDescent="0.25">
      <c r="A296" s="22">
        <v>1460</v>
      </c>
      <c r="B296" s="23">
        <v>0.34018500000000002</v>
      </c>
      <c r="C296" s="24">
        <v>0.31714999999999988</v>
      </c>
      <c r="D296" s="25">
        <v>0.33831499999999992</v>
      </c>
      <c r="E296" s="26">
        <v>28.61</v>
      </c>
      <c r="F296" s="27">
        <v>37.002000000000002</v>
      </c>
      <c r="G296" s="28">
        <v>45.546999999999997</v>
      </c>
      <c r="H296" s="20">
        <f t="shared" si="24"/>
        <v>0.33298900000000003</v>
      </c>
      <c r="I296" s="15">
        <f t="shared" si="25"/>
        <v>0.30156199999999989</v>
      </c>
      <c r="J296" s="21">
        <f t="shared" si="26"/>
        <v>0.31418199999999991</v>
      </c>
      <c r="K296" s="23">
        <f t="shared" si="27"/>
        <v>0.24647504890000002</v>
      </c>
      <c r="L296" s="15">
        <f t="shared" si="28"/>
        <v>0.24684615719999992</v>
      </c>
      <c r="M296" s="30">
        <f t="shared" si="29"/>
        <v>0.23256676659999995</v>
      </c>
    </row>
    <row r="297" spans="1:13" s="1" customFormat="1" x14ac:dyDescent="0.25">
      <c r="A297" s="22">
        <v>1465</v>
      </c>
      <c r="B297" s="23">
        <v>0.34027000000000002</v>
      </c>
      <c r="C297" s="24">
        <v>0.31714999999999988</v>
      </c>
      <c r="D297" s="25">
        <v>0.33831499999999992</v>
      </c>
      <c r="E297" s="26">
        <v>28.606000000000002</v>
      </c>
      <c r="F297" s="27">
        <v>36.997</v>
      </c>
      <c r="G297" s="28">
        <v>45.54</v>
      </c>
      <c r="H297" s="20">
        <f t="shared" si="24"/>
        <v>0.33307800000000004</v>
      </c>
      <c r="I297" s="15">
        <f t="shared" si="25"/>
        <v>0.30156699999999986</v>
      </c>
      <c r="J297" s="21">
        <f t="shared" si="26"/>
        <v>0.31418899999999994</v>
      </c>
      <c r="K297" s="23">
        <f t="shared" si="27"/>
        <v>0.24654180780000004</v>
      </c>
      <c r="L297" s="15">
        <f t="shared" si="28"/>
        <v>0.24685021019999989</v>
      </c>
      <c r="M297" s="30">
        <f t="shared" si="29"/>
        <v>0.23257248069999994</v>
      </c>
    </row>
    <row r="298" spans="1:13" s="1" customFormat="1" x14ac:dyDescent="0.25">
      <c r="A298" s="22">
        <v>1470</v>
      </c>
      <c r="B298" s="23">
        <v>0.34018500000000002</v>
      </c>
      <c r="C298" s="24">
        <v>0.31706499999999987</v>
      </c>
      <c r="D298" s="25">
        <v>0.33831499999999992</v>
      </c>
      <c r="E298" s="26">
        <v>28.593</v>
      </c>
      <c r="F298" s="27">
        <v>36.991</v>
      </c>
      <c r="G298" s="28">
        <v>45.531999999999996</v>
      </c>
      <c r="H298" s="20">
        <f t="shared" si="24"/>
        <v>0.33300600000000002</v>
      </c>
      <c r="I298" s="15">
        <f t="shared" si="25"/>
        <v>0.30148799999999987</v>
      </c>
      <c r="J298" s="21">
        <f t="shared" si="26"/>
        <v>0.31419699999999995</v>
      </c>
      <c r="K298" s="23">
        <f t="shared" si="27"/>
        <v>0.24648780060000003</v>
      </c>
      <c r="L298" s="15">
        <f t="shared" si="28"/>
        <v>0.2467861727999999</v>
      </c>
      <c r="M298" s="30">
        <f t="shared" si="29"/>
        <v>0.23257901109999998</v>
      </c>
    </row>
    <row r="299" spans="1:13" s="1" customFormat="1" x14ac:dyDescent="0.25">
      <c r="A299" s="22">
        <v>1475</v>
      </c>
      <c r="B299" s="23">
        <v>0.34027000000000002</v>
      </c>
      <c r="C299" s="24">
        <v>0.31706499999999987</v>
      </c>
      <c r="D299" s="25">
        <v>0.33831499999999992</v>
      </c>
      <c r="E299" s="26">
        <v>28.609000000000002</v>
      </c>
      <c r="F299" s="27">
        <v>37</v>
      </c>
      <c r="G299" s="28">
        <v>45.542999999999999</v>
      </c>
      <c r="H299" s="20">
        <f t="shared" si="24"/>
        <v>0.33307500000000001</v>
      </c>
      <c r="I299" s="15">
        <f t="shared" si="25"/>
        <v>0.30147899999999989</v>
      </c>
      <c r="J299" s="21">
        <f t="shared" si="26"/>
        <v>0.31418599999999991</v>
      </c>
      <c r="K299" s="23">
        <f t="shared" si="27"/>
        <v>0.24653955750000001</v>
      </c>
      <c r="L299" s="15">
        <f t="shared" si="28"/>
        <v>0.24677887739999993</v>
      </c>
      <c r="M299" s="30">
        <f t="shared" si="29"/>
        <v>0.23257003179999994</v>
      </c>
    </row>
    <row r="300" spans="1:13" s="1" customFormat="1" x14ac:dyDescent="0.25">
      <c r="A300" s="22">
        <v>1480</v>
      </c>
      <c r="B300" s="23">
        <v>0.34018500000000002</v>
      </c>
      <c r="C300" s="24">
        <v>0.31714999999999988</v>
      </c>
      <c r="D300" s="25">
        <v>0.33831499999999992</v>
      </c>
      <c r="E300" s="26">
        <v>28.605</v>
      </c>
      <c r="F300" s="27">
        <v>36.994999999999997</v>
      </c>
      <c r="G300" s="28">
        <v>45.537999999999997</v>
      </c>
      <c r="H300" s="20">
        <f t="shared" si="24"/>
        <v>0.33299400000000001</v>
      </c>
      <c r="I300" s="15">
        <f t="shared" si="25"/>
        <v>0.30156899999999986</v>
      </c>
      <c r="J300" s="21">
        <f t="shared" si="26"/>
        <v>0.31419099999999994</v>
      </c>
      <c r="K300" s="23">
        <f t="shared" si="27"/>
        <v>0.2464787994</v>
      </c>
      <c r="L300" s="15">
        <f t="shared" si="28"/>
        <v>0.24685183139999989</v>
      </c>
      <c r="M300" s="30">
        <f t="shared" si="29"/>
        <v>0.23257411329999997</v>
      </c>
    </row>
    <row r="301" spans="1:13" s="1" customFormat="1" x14ac:dyDescent="0.25">
      <c r="A301" s="22">
        <v>1485</v>
      </c>
      <c r="B301" s="23">
        <v>0.34018500000000002</v>
      </c>
      <c r="C301" s="24">
        <v>0.31714999999999988</v>
      </c>
      <c r="D301" s="25">
        <v>0.33831499999999992</v>
      </c>
      <c r="E301" s="26">
        <v>28.603999999999999</v>
      </c>
      <c r="F301" s="27">
        <v>36.994999999999997</v>
      </c>
      <c r="G301" s="28">
        <v>45.536999999999999</v>
      </c>
      <c r="H301" s="20">
        <f t="shared" si="24"/>
        <v>0.33299500000000004</v>
      </c>
      <c r="I301" s="15">
        <f t="shared" si="25"/>
        <v>0.30156899999999986</v>
      </c>
      <c r="J301" s="21">
        <f t="shared" si="26"/>
        <v>0.31419199999999992</v>
      </c>
      <c r="K301" s="23">
        <f t="shared" si="27"/>
        <v>0.24647954950000003</v>
      </c>
      <c r="L301" s="15">
        <f t="shared" si="28"/>
        <v>0.24685183139999989</v>
      </c>
      <c r="M301" s="30">
        <f t="shared" si="29"/>
        <v>0.23257492959999995</v>
      </c>
    </row>
    <row r="302" spans="1:13" s="1" customFormat="1" x14ac:dyDescent="0.25">
      <c r="A302" s="22">
        <v>1490</v>
      </c>
      <c r="B302" s="23">
        <v>0.34027000000000002</v>
      </c>
      <c r="C302" s="24">
        <v>0.31714999999999988</v>
      </c>
      <c r="D302" s="25">
        <v>0.33822999999999992</v>
      </c>
      <c r="E302" s="26">
        <v>28.611000000000001</v>
      </c>
      <c r="F302" s="27">
        <v>37.002000000000002</v>
      </c>
      <c r="G302" s="28">
        <v>45.543999999999997</v>
      </c>
      <c r="H302" s="20">
        <f t="shared" si="24"/>
        <v>0.33307300000000001</v>
      </c>
      <c r="I302" s="15">
        <f t="shared" si="25"/>
        <v>0.30156199999999989</v>
      </c>
      <c r="J302" s="21">
        <f t="shared" si="26"/>
        <v>0.31409999999999993</v>
      </c>
      <c r="K302" s="23">
        <f t="shared" si="27"/>
        <v>0.2465380573</v>
      </c>
      <c r="L302" s="15">
        <f t="shared" si="28"/>
        <v>0.24684615719999992</v>
      </c>
      <c r="M302" s="30">
        <f t="shared" si="29"/>
        <v>0.23249982999999994</v>
      </c>
    </row>
    <row r="303" spans="1:13" s="1" customFormat="1" x14ac:dyDescent="0.25">
      <c r="A303" s="22">
        <v>1495</v>
      </c>
      <c r="B303" s="23">
        <v>0.34027000000000002</v>
      </c>
      <c r="C303" s="24">
        <v>0.31714999999999988</v>
      </c>
      <c r="D303" s="25">
        <v>0.33831499999999992</v>
      </c>
      <c r="E303" s="26">
        <v>28.611999999999998</v>
      </c>
      <c r="F303" s="27">
        <v>37.002000000000002</v>
      </c>
      <c r="G303" s="28">
        <v>45.545000000000002</v>
      </c>
      <c r="H303" s="20">
        <f t="shared" si="24"/>
        <v>0.33307200000000003</v>
      </c>
      <c r="I303" s="15">
        <f t="shared" si="25"/>
        <v>0.30156199999999989</v>
      </c>
      <c r="J303" s="21">
        <f t="shared" si="26"/>
        <v>0.31418399999999991</v>
      </c>
      <c r="K303" s="23">
        <f t="shared" si="27"/>
        <v>0.24653730720000003</v>
      </c>
      <c r="L303" s="15">
        <f t="shared" si="28"/>
        <v>0.24684615719999992</v>
      </c>
      <c r="M303" s="30">
        <f t="shared" si="29"/>
        <v>0.23256839919999991</v>
      </c>
    </row>
    <row r="304" spans="1:13" s="1" customFormat="1" x14ac:dyDescent="0.25">
      <c r="A304" s="22">
        <v>1500</v>
      </c>
      <c r="B304" s="23">
        <v>0.34018500000000002</v>
      </c>
      <c r="C304" s="24">
        <v>0.31714999999999988</v>
      </c>
      <c r="D304" s="25">
        <v>0.33831499999999992</v>
      </c>
      <c r="E304" s="26">
        <v>28.606000000000002</v>
      </c>
      <c r="F304" s="27">
        <v>36.997</v>
      </c>
      <c r="G304" s="28">
        <v>45.539000000000001</v>
      </c>
      <c r="H304" s="20">
        <f t="shared" si="24"/>
        <v>0.33299300000000004</v>
      </c>
      <c r="I304" s="15">
        <f t="shared" si="25"/>
        <v>0.30156699999999986</v>
      </c>
      <c r="J304" s="21">
        <f t="shared" si="26"/>
        <v>0.31418999999999991</v>
      </c>
      <c r="K304" s="23">
        <f t="shared" si="27"/>
        <v>0.24647804930000003</v>
      </c>
      <c r="L304" s="15">
        <f t="shared" si="28"/>
        <v>0.24685021019999989</v>
      </c>
      <c r="M304" s="30">
        <f t="shared" si="29"/>
        <v>0.23257329699999993</v>
      </c>
    </row>
    <row r="305" spans="1:13" s="1" customFormat="1" x14ac:dyDescent="0.25">
      <c r="A305" s="22">
        <v>1505</v>
      </c>
      <c r="B305" s="23">
        <v>0.34018500000000002</v>
      </c>
      <c r="C305" s="24">
        <v>0.31723499999999999</v>
      </c>
      <c r="D305" s="25">
        <v>0.33822999999999992</v>
      </c>
      <c r="E305" s="26">
        <v>28.608000000000001</v>
      </c>
      <c r="F305" s="27">
        <v>36.997999999999998</v>
      </c>
      <c r="G305" s="28">
        <v>45.536999999999999</v>
      </c>
      <c r="H305" s="20">
        <f t="shared" si="24"/>
        <v>0.33299100000000004</v>
      </c>
      <c r="I305" s="15">
        <f t="shared" si="25"/>
        <v>0.301651</v>
      </c>
      <c r="J305" s="21">
        <f t="shared" si="26"/>
        <v>0.31410699999999991</v>
      </c>
      <c r="K305" s="23">
        <f t="shared" si="27"/>
        <v>0.24647654910000003</v>
      </c>
      <c r="L305" s="15">
        <f t="shared" si="28"/>
        <v>0.2469183006</v>
      </c>
      <c r="M305" s="30">
        <f t="shared" si="29"/>
        <v>0.23250554409999993</v>
      </c>
    </row>
    <row r="306" spans="1:13" s="1" customFormat="1" x14ac:dyDescent="0.25">
      <c r="A306" s="22">
        <v>1510</v>
      </c>
      <c r="B306" s="23">
        <v>0.34027000000000002</v>
      </c>
      <c r="C306" s="24">
        <v>0.31723499999999999</v>
      </c>
      <c r="D306" s="25">
        <v>0.33822999999999992</v>
      </c>
      <c r="E306" s="26">
        <v>28.606000000000002</v>
      </c>
      <c r="F306" s="27">
        <v>36.994999999999997</v>
      </c>
      <c r="G306" s="28">
        <v>45.536000000000001</v>
      </c>
      <c r="H306" s="20">
        <f t="shared" si="24"/>
        <v>0.33307800000000004</v>
      </c>
      <c r="I306" s="15">
        <f t="shared" si="25"/>
        <v>0.30165399999999998</v>
      </c>
      <c r="J306" s="21">
        <f t="shared" si="26"/>
        <v>0.31410799999999994</v>
      </c>
      <c r="K306" s="23">
        <f t="shared" si="27"/>
        <v>0.24654180780000004</v>
      </c>
      <c r="L306" s="15">
        <f t="shared" si="28"/>
        <v>0.24692073239999998</v>
      </c>
      <c r="M306" s="30">
        <f t="shared" si="29"/>
        <v>0.23250636039999997</v>
      </c>
    </row>
    <row r="307" spans="1:13" s="1" customFormat="1" x14ac:dyDescent="0.25">
      <c r="A307" s="22">
        <v>1515</v>
      </c>
      <c r="B307" s="23">
        <v>0.34018500000000002</v>
      </c>
      <c r="C307" s="24">
        <v>0.31706499999999987</v>
      </c>
      <c r="D307" s="25">
        <v>0.33831499999999992</v>
      </c>
      <c r="E307" s="26">
        <v>28.61</v>
      </c>
      <c r="F307" s="27">
        <v>36.999000000000002</v>
      </c>
      <c r="G307" s="28">
        <v>45.542000000000002</v>
      </c>
      <c r="H307" s="20">
        <f t="shared" si="24"/>
        <v>0.33298900000000003</v>
      </c>
      <c r="I307" s="15">
        <f t="shared" si="25"/>
        <v>0.30147999999999986</v>
      </c>
      <c r="J307" s="21">
        <f t="shared" si="26"/>
        <v>0.31418699999999994</v>
      </c>
      <c r="K307" s="23">
        <f t="shared" si="27"/>
        <v>0.24647504890000002</v>
      </c>
      <c r="L307" s="15">
        <f t="shared" si="28"/>
        <v>0.24677968799999989</v>
      </c>
      <c r="M307" s="30">
        <f t="shared" si="29"/>
        <v>0.23257084809999998</v>
      </c>
    </row>
    <row r="308" spans="1:13" s="1" customFormat="1" x14ac:dyDescent="0.25">
      <c r="A308" s="22">
        <v>1520</v>
      </c>
      <c r="B308" s="23">
        <v>0.34027000000000002</v>
      </c>
      <c r="C308" s="24">
        <v>0.31689499999999998</v>
      </c>
      <c r="D308" s="25">
        <v>0.33831499999999992</v>
      </c>
      <c r="E308" s="26">
        <v>28.61</v>
      </c>
      <c r="F308" s="27">
        <v>36.997</v>
      </c>
      <c r="G308" s="28">
        <v>45.543999999999997</v>
      </c>
      <c r="H308" s="20">
        <f t="shared" si="24"/>
        <v>0.33307400000000004</v>
      </c>
      <c r="I308" s="15">
        <f t="shared" si="25"/>
        <v>0.30131199999999997</v>
      </c>
      <c r="J308" s="21">
        <f t="shared" si="26"/>
        <v>0.31418499999999994</v>
      </c>
      <c r="K308" s="23">
        <f t="shared" si="27"/>
        <v>0.24653880740000003</v>
      </c>
      <c r="L308" s="15">
        <f t="shared" si="28"/>
        <v>0.24664350719999997</v>
      </c>
      <c r="M308" s="30">
        <f t="shared" si="29"/>
        <v>0.23256921549999995</v>
      </c>
    </row>
    <row r="309" spans="1:13" s="1" customFormat="1" x14ac:dyDescent="0.25">
      <c r="A309" s="22">
        <v>1525</v>
      </c>
      <c r="B309" s="23">
        <v>0.34027000000000002</v>
      </c>
      <c r="C309" s="24">
        <v>0.31680999999999998</v>
      </c>
      <c r="D309" s="25">
        <v>0.33814499999999997</v>
      </c>
      <c r="E309" s="26">
        <v>28.602</v>
      </c>
      <c r="F309" s="27">
        <v>36.99</v>
      </c>
      <c r="G309" s="28">
        <v>45.533000000000001</v>
      </c>
      <c r="H309" s="20">
        <f t="shared" si="24"/>
        <v>0.33308200000000004</v>
      </c>
      <c r="I309" s="15">
        <f t="shared" si="25"/>
        <v>0.301234</v>
      </c>
      <c r="J309" s="21">
        <f t="shared" si="26"/>
        <v>0.31402599999999997</v>
      </c>
      <c r="K309" s="23">
        <f t="shared" si="27"/>
        <v>0.24654480820000002</v>
      </c>
      <c r="L309" s="15">
        <f t="shared" si="28"/>
        <v>0.24658028040000002</v>
      </c>
      <c r="M309" s="30">
        <f t="shared" si="29"/>
        <v>0.23243942379999996</v>
      </c>
    </row>
    <row r="310" spans="1:13" s="1" customFormat="1" x14ac:dyDescent="0.25">
      <c r="A310" s="22">
        <v>1530</v>
      </c>
      <c r="B310" s="23">
        <v>0.34035500000000002</v>
      </c>
      <c r="C310" s="24">
        <v>0.31680999999999998</v>
      </c>
      <c r="D310" s="25">
        <v>0.33822999999999992</v>
      </c>
      <c r="E310" s="26">
        <v>28.596</v>
      </c>
      <c r="F310" s="27">
        <v>36.984000000000002</v>
      </c>
      <c r="G310" s="28">
        <v>45.527000000000001</v>
      </c>
      <c r="H310" s="20">
        <f t="shared" si="24"/>
        <v>0.333173</v>
      </c>
      <c r="I310" s="15">
        <f t="shared" si="25"/>
        <v>0.30123999999999995</v>
      </c>
      <c r="J310" s="21">
        <f t="shared" si="26"/>
        <v>0.31411699999999992</v>
      </c>
      <c r="K310" s="23">
        <f t="shared" si="27"/>
        <v>0.24661306729999999</v>
      </c>
      <c r="L310" s="15">
        <f t="shared" si="28"/>
        <v>0.24658514399999998</v>
      </c>
      <c r="M310" s="30">
        <f t="shared" si="29"/>
        <v>0.23251370709999994</v>
      </c>
    </row>
    <row r="311" spans="1:13" s="1" customFormat="1" x14ac:dyDescent="0.25">
      <c r="A311" s="22">
        <v>1535</v>
      </c>
      <c r="B311" s="23">
        <v>0.34027000000000002</v>
      </c>
      <c r="C311" s="24">
        <v>0.31706499999999987</v>
      </c>
      <c r="D311" s="25">
        <v>0.33822999999999992</v>
      </c>
      <c r="E311" s="26">
        <v>28.594000000000001</v>
      </c>
      <c r="F311" s="27">
        <v>36.982999999999997</v>
      </c>
      <c r="G311" s="28">
        <v>45.527000000000001</v>
      </c>
      <c r="H311" s="20">
        <f t="shared" si="24"/>
        <v>0.33309</v>
      </c>
      <c r="I311" s="15">
        <f t="shared" si="25"/>
        <v>0.30149599999999988</v>
      </c>
      <c r="J311" s="21">
        <f t="shared" si="26"/>
        <v>0.31411699999999992</v>
      </c>
      <c r="K311" s="23">
        <f t="shared" si="27"/>
        <v>0.24655080900000001</v>
      </c>
      <c r="L311" s="15">
        <f t="shared" si="28"/>
        <v>0.24679265759999991</v>
      </c>
      <c r="M311" s="30">
        <f t="shared" si="29"/>
        <v>0.23251370709999994</v>
      </c>
    </row>
    <row r="312" spans="1:13" s="1" customFormat="1" x14ac:dyDescent="0.25">
      <c r="A312" s="22">
        <v>1540</v>
      </c>
      <c r="B312" s="23">
        <v>0.34035500000000002</v>
      </c>
      <c r="C312" s="24">
        <v>0.31697999999999987</v>
      </c>
      <c r="D312" s="25">
        <v>0.33822999999999992</v>
      </c>
      <c r="E312" s="26">
        <v>28.591000000000001</v>
      </c>
      <c r="F312" s="27">
        <v>36.981999999999999</v>
      </c>
      <c r="G312" s="28">
        <v>45.529000000000003</v>
      </c>
      <c r="H312" s="20">
        <f t="shared" si="24"/>
        <v>0.33317800000000003</v>
      </c>
      <c r="I312" s="15">
        <f t="shared" si="25"/>
        <v>0.3014119999999999</v>
      </c>
      <c r="J312" s="21">
        <f t="shared" si="26"/>
        <v>0.31411499999999992</v>
      </c>
      <c r="K312" s="23">
        <f t="shared" si="27"/>
        <v>0.24661681780000003</v>
      </c>
      <c r="L312" s="15">
        <f t="shared" si="28"/>
        <v>0.24672456719999994</v>
      </c>
      <c r="M312" s="30">
        <f t="shared" si="29"/>
        <v>0.23251207449999992</v>
      </c>
    </row>
    <row r="313" spans="1:13" s="1" customFormat="1" x14ac:dyDescent="0.25">
      <c r="A313" s="22">
        <v>1545</v>
      </c>
      <c r="B313" s="23">
        <v>0.34027000000000002</v>
      </c>
      <c r="C313" s="24">
        <v>0.31706499999999987</v>
      </c>
      <c r="D313" s="25">
        <v>0.33831499999999992</v>
      </c>
      <c r="E313" s="26">
        <v>28.597999999999999</v>
      </c>
      <c r="F313" s="27">
        <v>36.984999999999999</v>
      </c>
      <c r="G313" s="28">
        <v>45.526000000000003</v>
      </c>
      <c r="H313" s="20">
        <f t="shared" si="24"/>
        <v>0.33308599999999999</v>
      </c>
      <c r="I313" s="15">
        <f t="shared" si="25"/>
        <v>0.30149399999999987</v>
      </c>
      <c r="J313" s="21">
        <f t="shared" si="26"/>
        <v>0.3142029999999999</v>
      </c>
      <c r="K313" s="23">
        <f t="shared" si="27"/>
        <v>0.2465478086</v>
      </c>
      <c r="L313" s="15">
        <f t="shared" si="28"/>
        <v>0.24679103639999991</v>
      </c>
      <c r="M313" s="30">
        <f t="shared" si="29"/>
        <v>0.23258390889999994</v>
      </c>
    </row>
    <row r="314" spans="1:13" s="1" customFormat="1" x14ac:dyDescent="0.25">
      <c r="A314" s="22">
        <v>1550</v>
      </c>
      <c r="B314" s="23">
        <v>0.34027000000000002</v>
      </c>
      <c r="C314" s="24">
        <v>0.31714999999999988</v>
      </c>
      <c r="D314" s="25">
        <v>0.33831499999999992</v>
      </c>
      <c r="E314" s="26">
        <v>28.597999999999999</v>
      </c>
      <c r="F314" s="27">
        <v>36.984000000000002</v>
      </c>
      <c r="G314" s="28">
        <v>45.526000000000003</v>
      </c>
      <c r="H314" s="20">
        <f t="shared" si="24"/>
        <v>0.33308599999999999</v>
      </c>
      <c r="I314" s="15">
        <f t="shared" si="25"/>
        <v>0.30157999999999985</v>
      </c>
      <c r="J314" s="21">
        <f t="shared" si="26"/>
        <v>0.3142029999999999</v>
      </c>
      <c r="K314" s="23">
        <f t="shared" si="27"/>
        <v>0.2465478086</v>
      </c>
      <c r="L314" s="15">
        <f t="shared" si="28"/>
        <v>0.24686074799999988</v>
      </c>
      <c r="M314" s="30">
        <f t="shared" si="29"/>
        <v>0.23258390889999994</v>
      </c>
    </row>
    <row r="315" spans="1:13" s="1" customFormat="1" x14ac:dyDescent="0.25">
      <c r="A315" s="22">
        <v>1555</v>
      </c>
      <c r="B315" s="23">
        <v>0.34027000000000002</v>
      </c>
      <c r="C315" s="24">
        <v>0.31706499999999987</v>
      </c>
      <c r="D315" s="25">
        <v>0.33822999999999992</v>
      </c>
      <c r="E315" s="26">
        <v>28.599</v>
      </c>
      <c r="F315" s="27">
        <v>36.979999999999997</v>
      </c>
      <c r="G315" s="28">
        <v>45.521000000000001</v>
      </c>
      <c r="H315" s="20">
        <f t="shared" si="24"/>
        <v>0.33308500000000002</v>
      </c>
      <c r="I315" s="15">
        <f t="shared" si="25"/>
        <v>0.30149899999999985</v>
      </c>
      <c r="J315" s="21">
        <f t="shared" si="26"/>
        <v>0.31412299999999993</v>
      </c>
      <c r="K315" s="23">
        <f t="shared" si="27"/>
        <v>0.24654705850000003</v>
      </c>
      <c r="L315" s="15">
        <f t="shared" si="28"/>
        <v>0.24679508939999989</v>
      </c>
      <c r="M315" s="30">
        <f t="shared" si="29"/>
        <v>0.23251860489999995</v>
      </c>
    </row>
    <row r="316" spans="1:13" s="1" customFormat="1" x14ac:dyDescent="0.25">
      <c r="A316" s="22">
        <v>1560</v>
      </c>
      <c r="B316" s="23">
        <v>0.34027000000000002</v>
      </c>
      <c r="C316" s="24">
        <v>0.31714999999999988</v>
      </c>
      <c r="D316" s="25">
        <v>0.33822999999999992</v>
      </c>
      <c r="E316" s="26">
        <v>28.602</v>
      </c>
      <c r="F316" s="27">
        <v>36.987000000000002</v>
      </c>
      <c r="G316" s="28">
        <v>45.529000000000003</v>
      </c>
      <c r="H316" s="20">
        <f t="shared" si="24"/>
        <v>0.33308200000000004</v>
      </c>
      <c r="I316" s="15">
        <f t="shared" si="25"/>
        <v>0.30157699999999987</v>
      </c>
      <c r="J316" s="21">
        <f t="shared" si="26"/>
        <v>0.31411499999999992</v>
      </c>
      <c r="K316" s="23">
        <f t="shared" si="27"/>
        <v>0.24654480820000002</v>
      </c>
      <c r="L316" s="15">
        <f t="shared" si="28"/>
        <v>0.2468583161999999</v>
      </c>
      <c r="M316" s="30">
        <f t="shared" si="29"/>
        <v>0.23251207449999992</v>
      </c>
    </row>
    <row r="317" spans="1:13" s="1" customFormat="1" x14ac:dyDescent="0.25">
      <c r="A317" s="22">
        <v>1565</v>
      </c>
      <c r="B317" s="23">
        <v>0.34027000000000002</v>
      </c>
      <c r="C317" s="24">
        <v>0.31706499999999987</v>
      </c>
      <c r="D317" s="25">
        <v>0.33814499999999997</v>
      </c>
      <c r="E317" s="26">
        <v>28.597999999999999</v>
      </c>
      <c r="F317" s="27">
        <v>36.984000000000002</v>
      </c>
      <c r="G317" s="28">
        <v>45.524999999999999</v>
      </c>
      <c r="H317" s="20">
        <f t="shared" si="24"/>
        <v>0.33308599999999999</v>
      </c>
      <c r="I317" s="15">
        <f t="shared" si="25"/>
        <v>0.30149499999999985</v>
      </c>
      <c r="J317" s="21">
        <f t="shared" si="26"/>
        <v>0.31403399999999998</v>
      </c>
      <c r="K317" s="23">
        <f t="shared" si="27"/>
        <v>0.2465478086</v>
      </c>
      <c r="L317" s="15">
        <f t="shared" si="28"/>
        <v>0.2467918469999999</v>
      </c>
      <c r="M317" s="30">
        <f t="shared" si="29"/>
        <v>0.2324459542</v>
      </c>
    </row>
    <row r="318" spans="1:13" s="1" customFormat="1" x14ac:dyDescent="0.25">
      <c r="A318" s="22">
        <v>1570</v>
      </c>
      <c r="B318" s="23">
        <v>0.34018500000000002</v>
      </c>
      <c r="C318" s="24">
        <v>0.31714999999999988</v>
      </c>
      <c r="D318" s="25">
        <v>0.33814499999999997</v>
      </c>
      <c r="E318" s="26">
        <v>28.588999999999999</v>
      </c>
      <c r="F318" s="27">
        <v>36.973999999999997</v>
      </c>
      <c r="G318" s="28">
        <v>45.518000000000001</v>
      </c>
      <c r="H318" s="20">
        <f t="shared" si="24"/>
        <v>0.33301000000000003</v>
      </c>
      <c r="I318" s="15">
        <f t="shared" si="25"/>
        <v>0.30158999999999986</v>
      </c>
      <c r="J318" s="21">
        <f t="shared" si="26"/>
        <v>0.31404099999999996</v>
      </c>
      <c r="K318" s="23">
        <f t="shared" si="27"/>
        <v>0.24649080100000001</v>
      </c>
      <c r="L318" s="15">
        <f t="shared" si="28"/>
        <v>0.24686885399999989</v>
      </c>
      <c r="M318" s="30">
        <f t="shared" si="29"/>
        <v>0.2324516683</v>
      </c>
    </row>
    <row r="319" spans="1:13" s="1" customFormat="1" x14ac:dyDescent="0.25">
      <c r="A319" s="22">
        <v>1575</v>
      </c>
      <c r="B319" s="23">
        <v>0.34027000000000002</v>
      </c>
      <c r="C319" s="24">
        <v>0.31706499999999987</v>
      </c>
      <c r="D319" s="25">
        <v>0.33814499999999997</v>
      </c>
      <c r="E319" s="26">
        <v>28.605</v>
      </c>
      <c r="F319" s="27">
        <v>36.988999999999997</v>
      </c>
      <c r="G319" s="28">
        <v>45.529000000000003</v>
      </c>
      <c r="H319" s="20">
        <f t="shared" si="24"/>
        <v>0.33307900000000001</v>
      </c>
      <c r="I319" s="15">
        <f t="shared" si="25"/>
        <v>0.30148999999999987</v>
      </c>
      <c r="J319" s="21">
        <f t="shared" si="26"/>
        <v>0.31402999999999998</v>
      </c>
      <c r="K319" s="23">
        <f t="shared" si="27"/>
        <v>0.24654255790000001</v>
      </c>
      <c r="L319" s="15">
        <f t="shared" si="28"/>
        <v>0.24678779399999989</v>
      </c>
      <c r="M319" s="30">
        <f t="shared" si="29"/>
        <v>0.23244268900000001</v>
      </c>
    </row>
    <row r="320" spans="1:13" s="1" customFormat="1" x14ac:dyDescent="0.25">
      <c r="A320" s="22">
        <v>1580</v>
      </c>
      <c r="B320" s="23">
        <v>0.34027000000000002</v>
      </c>
      <c r="C320" s="24">
        <v>0.31714999999999988</v>
      </c>
      <c r="D320" s="25">
        <v>0.33822999999999992</v>
      </c>
      <c r="E320" s="26">
        <v>28.599</v>
      </c>
      <c r="F320" s="27">
        <v>36.984000000000002</v>
      </c>
      <c r="G320" s="28">
        <v>45.524000000000001</v>
      </c>
      <c r="H320" s="20">
        <f t="shared" si="24"/>
        <v>0.33308500000000002</v>
      </c>
      <c r="I320" s="15">
        <f t="shared" si="25"/>
        <v>0.30157999999999985</v>
      </c>
      <c r="J320" s="21">
        <f t="shared" si="26"/>
        <v>0.3141199999999999</v>
      </c>
      <c r="K320" s="23">
        <f t="shared" si="27"/>
        <v>0.24654705850000003</v>
      </c>
      <c r="L320" s="15">
        <f t="shared" si="28"/>
        <v>0.24686074799999988</v>
      </c>
      <c r="M320" s="30">
        <f t="shared" si="29"/>
        <v>0.23251615599999995</v>
      </c>
    </row>
    <row r="321" spans="1:13" s="1" customFormat="1" x14ac:dyDescent="0.25">
      <c r="A321" s="22">
        <v>1585</v>
      </c>
      <c r="B321" s="23">
        <v>0.34027000000000002</v>
      </c>
      <c r="C321" s="24">
        <v>0.31714999999999988</v>
      </c>
      <c r="D321" s="25">
        <v>0.33814499999999997</v>
      </c>
      <c r="E321" s="26">
        <v>28.600999999999999</v>
      </c>
      <c r="F321" s="27">
        <v>36.984999999999999</v>
      </c>
      <c r="G321" s="28">
        <v>45.524999999999999</v>
      </c>
      <c r="H321" s="20">
        <f t="shared" si="24"/>
        <v>0.33308300000000002</v>
      </c>
      <c r="I321" s="15">
        <f t="shared" si="25"/>
        <v>0.30157899999999987</v>
      </c>
      <c r="J321" s="21">
        <f t="shared" si="26"/>
        <v>0.31403399999999998</v>
      </c>
      <c r="K321" s="23">
        <f t="shared" si="27"/>
        <v>0.24654555830000002</v>
      </c>
      <c r="L321" s="15">
        <f t="shared" si="28"/>
        <v>0.2468599373999999</v>
      </c>
      <c r="M321" s="30">
        <f t="shared" si="29"/>
        <v>0.2324459542</v>
      </c>
    </row>
    <row r="322" spans="1:13" s="1" customFormat="1" x14ac:dyDescent="0.25">
      <c r="A322" s="22">
        <v>1590</v>
      </c>
      <c r="B322" s="23">
        <v>0.34018500000000002</v>
      </c>
      <c r="C322" s="24">
        <v>0.31723499999999999</v>
      </c>
      <c r="D322" s="25">
        <v>0.33822999999999992</v>
      </c>
      <c r="E322" s="26">
        <v>28.606999999999999</v>
      </c>
      <c r="F322" s="27">
        <v>36.991</v>
      </c>
      <c r="G322" s="28">
        <v>45.531999999999996</v>
      </c>
      <c r="H322" s="20">
        <f t="shared" si="24"/>
        <v>0.33299200000000001</v>
      </c>
      <c r="I322" s="15">
        <f t="shared" si="25"/>
        <v>0.30165799999999998</v>
      </c>
      <c r="J322" s="21">
        <f t="shared" si="26"/>
        <v>0.31411199999999995</v>
      </c>
      <c r="K322" s="23">
        <f t="shared" si="27"/>
        <v>0.2464772992</v>
      </c>
      <c r="L322" s="15">
        <f t="shared" si="28"/>
        <v>0.2469239748</v>
      </c>
      <c r="M322" s="30">
        <f t="shared" si="29"/>
        <v>0.23250962559999996</v>
      </c>
    </row>
    <row r="323" spans="1:13" s="1" customFormat="1" x14ac:dyDescent="0.25">
      <c r="A323" s="22">
        <v>1595</v>
      </c>
      <c r="B323" s="23">
        <v>0.34035500000000002</v>
      </c>
      <c r="C323" s="24">
        <v>0.31714999999999988</v>
      </c>
      <c r="D323" s="25">
        <v>0.33806000000000003</v>
      </c>
      <c r="E323" s="26">
        <v>28.594000000000001</v>
      </c>
      <c r="F323" s="27">
        <v>36.979999999999997</v>
      </c>
      <c r="G323" s="28">
        <v>45.52</v>
      </c>
      <c r="H323" s="20">
        <f t="shared" si="24"/>
        <v>0.333175</v>
      </c>
      <c r="I323" s="15">
        <f t="shared" si="25"/>
        <v>0.30158399999999985</v>
      </c>
      <c r="J323" s="21">
        <f t="shared" si="26"/>
        <v>0.31395400000000001</v>
      </c>
      <c r="K323" s="23">
        <f t="shared" si="27"/>
        <v>0.24661456749999999</v>
      </c>
      <c r="L323" s="15">
        <f t="shared" si="28"/>
        <v>0.2468639903999999</v>
      </c>
      <c r="M323" s="30">
        <f t="shared" si="29"/>
        <v>0.23238065020000001</v>
      </c>
    </row>
    <row r="324" spans="1:13" s="1" customFormat="1" x14ac:dyDescent="0.25">
      <c r="A324" s="22">
        <v>1600</v>
      </c>
      <c r="B324" s="23">
        <v>0.34027000000000002</v>
      </c>
      <c r="C324" s="24">
        <v>0.31714999999999988</v>
      </c>
      <c r="D324" s="25">
        <v>0.33822999999999992</v>
      </c>
      <c r="E324" s="26">
        <v>28.6</v>
      </c>
      <c r="F324" s="27">
        <v>36.984999999999999</v>
      </c>
      <c r="G324" s="28">
        <v>45.523000000000003</v>
      </c>
      <c r="H324" s="20">
        <f t="shared" si="24"/>
        <v>0.33308399999999999</v>
      </c>
      <c r="I324" s="15">
        <f t="shared" si="25"/>
        <v>0.30157899999999987</v>
      </c>
      <c r="J324" s="21">
        <f t="shared" si="26"/>
        <v>0.31412099999999993</v>
      </c>
      <c r="K324" s="23">
        <f t="shared" si="27"/>
        <v>0.2465463084</v>
      </c>
      <c r="L324" s="15">
        <f t="shared" si="28"/>
        <v>0.2468599373999999</v>
      </c>
      <c r="M324" s="30">
        <f t="shared" si="29"/>
        <v>0.23251697229999993</v>
      </c>
    </row>
    <row r="325" spans="1:13" s="1" customFormat="1" x14ac:dyDescent="0.25">
      <c r="A325" s="22">
        <v>1605</v>
      </c>
      <c r="B325" s="23">
        <v>0.34027000000000002</v>
      </c>
      <c r="C325" s="24">
        <v>0.31714999999999988</v>
      </c>
      <c r="D325" s="25">
        <v>0.33806000000000003</v>
      </c>
      <c r="E325" s="26">
        <v>28.603999999999999</v>
      </c>
      <c r="F325" s="27">
        <v>36.988999999999997</v>
      </c>
      <c r="G325" s="28">
        <v>45.526000000000003</v>
      </c>
      <c r="H325" s="20">
        <f t="shared" ref="H325:H388" si="30">B325-0.001*(E325-$E$4)</f>
        <v>0.33308000000000004</v>
      </c>
      <c r="I325" s="15">
        <f t="shared" ref="I325:I388" si="31">C325-0.001*(F325-$E$4)</f>
        <v>0.30157499999999987</v>
      </c>
      <c r="J325" s="21">
        <f t="shared" ref="J325:J388" si="32">D325-0.001*(G325-$E$4)</f>
        <v>0.313948</v>
      </c>
      <c r="K325" s="23">
        <f t="shared" ref="K325:K388" si="33">H325*0.7501-0.0033</f>
        <v>0.24654330800000004</v>
      </c>
      <c r="L325" s="15">
        <f t="shared" ref="L325:L388" si="34">I325*0.8106+0.0024</f>
        <v>0.2468566949999999</v>
      </c>
      <c r="M325" s="30">
        <f t="shared" ref="M325:M388" si="35">J325*0.8163-0.0239</f>
        <v>0.2323757524</v>
      </c>
    </row>
    <row r="326" spans="1:13" s="1" customFormat="1" x14ac:dyDescent="0.25">
      <c r="A326" s="22">
        <v>1610</v>
      </c>
      <c r="B326" s="23">
        <v>0.34018500000000002</v>
      </c>
      <c r="C326" s="24">
        <v>0.31697999999999987</v>
      </c>
      <c r="D326" s="25">
        <v>0.33797500000000003</v>
      </c>
      <c r="E326" s="26">
        <v>28.597999999999999</v>
      </c>
      <c r="F326" s="27">
        <v>36.981999999999999</v>
      </c>
      <c r="G326" s="28">
        <v>45.521000000000001</v>
      </c>
      <c r="H326" s="20">
        <f t="shared" si="30"/>
        <v>0.33300099999999999</v>
      </c>
      <c r="I326" s="15">
        <f t="shared" si="31"/>
        <v>0.3014119999999999</v>
      </c>
      <c r="J326" s="21">
        <f t="shared" si="32"/>
        <v>0.31386800000000004</v>
      </c>
      <c r="K326" s="23">
        <f t="shared" si="33"/>
        <v>0.24648405009999999</v>
      </c>
      <c r="L326" s="15">
        <f t="shared" si="34"/>
        <v>0.24672456719999994</v>
      </c>
      <c r="M326" s="30">
        <f t="shared" si="35"/>
        <v>0.23231044840000001</v>
      </c>
    </row>
    <row r="327" spans="1:13" s="1" customFormat="1" x14ac:dyDescent="0.25">
      <c r="A327" s="22">
        <v>1615</v>
      </c>
      <c r="B327" s="23">
        <v>0.34018500000000002</v>
      </c>
      <c r="C327" s="24">
        <v>0.31697999999999987</v>
      </c>
      <c r="D327" s="25">
        <v>0.33806000000000003</v>
      </c>
      <c r="E327" s="26">
        <v>28.597000000000001</v>
      </c>
      <c r="F327" s="27">
        <v>36.981000000000002</v>
      </c>
      <c r="G327" s="28">
        <v>45.518000000000001</v>
      </c>
      <c r="H327" s="20">
        <f t="shared" si="30"/>
        <v>0.33300200000000002</v>
      </c>
      <c r="I327" s="15">
        <f t="shared" si="31"/>
        <v>0.30141299999999988</v>
      </c>
      <c r="J327" s="21">
        <f t="shared" si="32"/>
        <v>0.31395600000000001</v>
      </c>
      <c r="K327" s="23">
        <f t="shared" si="33"/>
        <v>0.24648480020000002</v>
      </c>
      <c r="L327" s="15">
        <f t="shared" si="34"/>
        <v>0.2467253777999999</v>
      </c>
      <c r="M327" s="30">
        <f t="shared" si="35"/>
        <v>0.23238228280000003</v>
      </c>
    </row>
    <row r="328" spans="1:13" s="1" customFormat="1" x14ac:dyDescent="0.25">
      <c r="A328" s="22">
        <v>1620</v>
      </c>
      <c r="B328" s="23">
        <v>0.34027000000000002</v>
      </c>
      <c r="C328" s="24">
        <v>0.31714999999999988</v>
      </c>
      <c r="D328" s="25">
        <v>0.33806000000000003</v>
      </c>
      <c r="E328" s="26">
        <v>28.594999999999999</v>
      </c>
      <c r="F328" s="27">
        <v>36.979999999999997</v>
      </c>
      <c r="G328" s="28">
        <v>45.518000000000001</v>
      </c>
      <c r="H328" s="20">
        <f t="shared" si="30"/>
        <v>0.33308900000000002</v>
      </c>
      <c r="I328" s="15">
        <f t="shared" si="31"/>
        <v>0.30158399999999985</v>
      </c>
      <c r="J328" s="21">
        <f t="shared" si="32"/>
        <v>0.31395600000000001</v>
      </c>
      <c r="K328" s="23">
        <f t="shared" si="33"/>
        <v>0.24655005890000001</v>
      </c>
      <c r="L328" s="15">
        <f t="shared" si="34"/>
        <v>0.2468639903999999</v>
      </c>
      <c r="M328" s="30">
        <f t="shared" si="35"/>
        <v>0.23238228280000003</v>
      </c>
    </row>
    <row r="329" spans="1:13" s="1" customFormat="1" x14ac:dyDescent="0.25">
      <c r="A329" s="22">
        <v>1625</v>
      </c>
      <c r="B329" s="23">
        <v>0.34027000000000002</v>
      </c>
      <c r="C329" s="24">
        <v>0.31706499999999987</v>
      </c>
      <c r="D329" s="25">
        <v>0.33806000000000003</v>
      </c>
      <c r="E329" s="26">
        <v>28.591999999999999</v>
      </c>
      <c r="F329" s="27">
        <v>36.975000000000001</v>
      </c>
      <c r="G329" s="28">
        <v>45.512999999999998</v>
      </c>
      <c r="H329" s="20">
        <f t="shared" si="30"/>
        <v>0.333092</v>
      </c>
      <c r="I329" s="15">
        <f t="shared" si="31"/>
        <v>0.30150399999999988</v>
      </c>
      <c r="J329" s="21">
        <f t="shared" si="32"/>
        <v>0.31396100000000005</v>
      </c>
      <c r="K329" s="23">
        <f t="shared" si="33"/>
        <v>0.24655230919999999</v>
      </c>
      <c r="L329" s="15">
        <f t="shared" si="34"/>
        <v>0.24679914239999992</v>
      </c>
      <c r="M329" s="30">
        <f t="shared" si="35"/>
        <v>0.23238636430000006</v>
      </c>
    </row>
    <row r="330" spans="1:13" s="1" customFormat="1" x14ac:dyDescent="0.25">
      <c r="A330" s="22">
        <v>1630</v>
      </c>
      <c r="B330" s="23">
        <v>0.34027000000000002</v>
      </c>
      <c r="C330" s="24">
        <v>0.31723499999999999</v>
      </c>
      <c r="D330" s="25">
        <v>0.33814499999999997</v>
      </c>
      <c r="E330" s="26">
        <v>28.600999999999999</v>
      </c>
      <c r="F330" s="27">
        <v>36.984000000000002</v>
      </c>
      <c r="G330" s="28">
        <v>45.521000000000001</v>
      </c>
      <c r="H330" s="20">
        <f t="shared" si="30"/>
        <v>0.33308300000000002</v>
      </c>
      <c r="I330" s="15">
        <f t="shared" si="31"/>
        <v>0.30166499999999996</v>
      </c>
      <c r="J330" s="21">
        <f t="shared" si="32"/>
        <v>0.31403799999999998</v>
      </c>
      <c r="K330" s="23">
        <f t="shared" si="33"/>
        <v>0.24654555830000002</v>
      </c>
      <c r="L330" s="15">
        <f t="shared" si="34"/>
        <v>0.24692964899999997</v>
      </c>
      <c r="M330" s="30">
        <f t="shared" si="35"/>
        <v>0.23244921939999999</v>
      </c>
    </row>
    <row r="331" spans="1:13" s="1" customFormat="1" x14ac:dyDescent="0.25">
      <c r="A331" s="22">
        <v>1635</v>
      </c>
      <c r="B331" s="23">
        <v>0.34027000000000002</v>
      </c>
      <c r="C331" s="24">
        <v>0.31765999999999989</v>
      </c>
      <c r="D331" s="25">
        <v>0.33780499999999991</v>
      </c>
      <c r="E331" s="26">
        <v>28.594999999999999</v>
      </c>
      <c r="F331" s="27">
        <v>36.978000000000002</v>
      </c>
      <c r="G331" s="28">
        <v>45.512</v>
      </c>
      <c r="H331" s="20">
        <f t="shared" si="30"/>
        <v>0.33308900000000002</v>
      </c>
      <c r="I331" s="15">
        <f t="shared" si="31"/>
        <v>0.30209599999999986</v>
      </c>
      <c r="J331" s="21">
        <f t="shared" si="32"/>
        <v>0.3137069999999999</v>
      </c>
      <c r="K331" s="23">
        <f t="shared" si="33"/>
        <v>0.24655005890000001</v>
      </c>
      <c r="L331" s="15">
        <f t="shared" si="34"/>
        <v>0.2472790175999999</v>
      </c>
      <c r="M331" s="30">
        <f t="shared" si="35"/>
        <v>0.23217902409999994</v>
      </c>
    </row>
    <row r="332" spans="1:13" s="1" customFormat="1" x14ac:dyDescent="0.25">
      <c r="A332" s="22">
        <v>1640</v>
      </c>
      <c r="B332" s="23">
        <v>0.34052500000000002</v>
      </c>
      <c r="C332" s="24">
        <v>0.31791499999999989</v>
      </c>
      <c r="D332" s="25">
        <v>0.33788999999999991</v>
      </c>
      <c r="E332" s="26">
        <v>28.582000000000001</v>
      </c>
      <c r="F332" s="27">
        <v>36.963999999999999</v>
      </c>
      <c r="G332" s="28">
        <v>45.5</v>
      </c>
      <c r="H332" s="20">
        <f t="shared" si="30"/>
        <v>0.33335700000000001</v>
      </c>
      <c r="I332" s="15">
        <f t="shared" si="31"/>
        <v>0.30236499999999988</v>
      </c>
      <c r="J332" s="21">
        <f t="shared" si="32"/>
        <v>0.31380399999999992</v>
      </c>
      <c r="K332" s="23">
        <f t="shared" si="33"/>
        <v>0.24675108570000001</v>
      </c>
      <c r="L332" s="15">
        <f t="shared" si="34"/>
        <v>0.2474970689999999</v>
      </c>
      <c r="M332" s="30">
        <f t="shared" si="35"/>
        <v>0.23225820519999993</v>
      </c>
    </row>
    <row r="333" spans="1:13" s="1" customFormat="1" x14ac:dyDescent="0.25">
      <c r="A333" s="22">
        <v>1645</v>
      </c>
      <c r="B333" s="23">
        <v>0.34010000000000001</v>
      </c>
      <c r="C333" s="24">
        <v>0.31765999999999989</v>
      </c>
      <c r="D333" s="25">
        <v>0.33721000000000001</v>
      </c>
      <c r="E333" s="26">
        <v>28.573</v>
      </c>
      <c r="F333" s="27">
        <v>36.954000000000001</v>
      </c>
      <c r="G333" s="28">
        <v>45.491</v>
      </c>
      <c r="H333" s="20">
        <f t="shared" si="30"/>
        <v>0.33294100000000004</v>
      </c>
      <c r="I333" s="15">
        <f t="shared" si="31"/>
        <v>0.30211999999999989</v>
      </c>
      <c r="J333" s="21">
        <f t="shared" si="32"/>
        <v>0.31313299999999999</v>
      </c>
      <c r="K333" s="23">
        <f t="shared" si="33"/>
        <v>0.24643904410000003</v>
      </c>
      <c r="L333" s="15">
        <f t="shared" si="34"/>
        <v>0.24729847199999991</v>
      </c>
      <c r="M333" s="30">
        <f t="shared" si="35"/>
        <v>0.23171046790000002</v>
      </c>
    </row>
    <row r="334" spans="1:13" s="1" customFormat="1" x14ac:dyDescent="0.25">
      <c r="A334" s="22">
        <v>1650</v>
      </c>
      <c r="B334" s="23">
        <v>0.33976000000000001</v>
      </c>
      <c r="C334" s="24">
        <v>0.31672499999999992</v>
      </c>
      <c r="D334" s="25">
        <v>0.33652999999999988</v>
      </c>
      <c r="E334" s="26">
        <v>28.568000000000001</v>
      </c>
      <c r="F334" s="27">
        <v>36.956000000000003</v>
      </c>
      <c r="G334" s="28">
        <v>45.494</v>
      </c>
      <c r="H334" s="20">
        <f t="shared" si="30"/>
        <v>0.33260600000000001</v>
      </c>
      <c r="I334" s="15">
        <f t="shared" si="31"/>
        <v>0.30118299999999992</v>
      </c>
      <c r="J334" s="21">
        <f t="shared" si="32"/>
        <v>0.31244999999999989</v>
      </c>
      <c r="K334" s="23">
        <f t="shared" si="33"/>
        <v>0.2461877606</v>
      </c>
      <c r="L334" s="15">
        <f t="shared" si="34"/>
        <v>0.24653893979999994</v>
      </c>
      <c r="M334" s="30">
        <f t="shared" si="35"/>
        <v>0.23115293499999992</v>
      </c>
    </row>
    <row r="335" spans="1:13" s="1" customFormat="1" x14ac:dyDescent="0.25">
      <c r="A335" s="22">
        <v>1655</v>
      </c>
      <c r="B335" s="23">
        <v>0.33942000000000011</v>
      </c>
      <c r="C335" s="24">
        <v>0.3157899999999999</v>
      </c>
      <c r="D335" s="25">
        <v>0.33618999999999999</v>
      </c>
      <c r="E335" s="26">
        <v>28.571000000000002</v>
      </c>
      <c r="F335" s="27">
        <v>36.957999999999998</v>
      </c>
      <c r="G335" s="28">
        <v>45.491999999999997</v>
      </c>
      <c r="H335" s="20">
        <f t="shared" si="30"/>
        <v>0.33226300000000009</v>
      </c>
      <c r="I335" s="15">
        <f t="shared" si="31"/>
        <v>0.3002459999999999</v>
      </c>
      <c r="J335" s="21">
        <f t="shared" si="32"/>
        <v>0.312112</v>
      </c>
      <c r="K335" s="23">
        <f t="shared" si="33"/>
        <v>0.24593047630000006</v>
      </c>
      <c r="L335" s="15">
        <f t="shared" si="34"/>
        <v>0.24577940759999992</v>
      </c>
      <c r="M335" s="30">
        <f t="shared" si="35"/>
        <v>0.23087702559999998</v>
      </c>
    </row>
    <row r="336" spans="1:13" s="1" customFormat="1" x14ac:dyDescent="0.25">
      <c r="A336" s="22">
        <v>1660</v>
      </c>
      <c r="B336" s="23">
        <v>0.33942000000000011</v>
      </c>
      <c r="C336" s="24">
        <v>0.31562000000000001</v>
      </c>
      <c r="D336" s="25">
        <v>0.33610499999999999</v>
      </c>
      <c r="E336" s="26">
        <v>28.588000000000001</v>
      </c>
      <c r="F336" s="27">
        <v>36.97</v>
      </c>
      <c r="G336" s="28">
        <v>45.503</v>
      </c>
      <c r="H336" s="20">
        <f t="shared" si="30"/>
        <v>0.3322460000000001</v>
      </c>
      <c r="I336" s="15">
        <f t="shared" si="31"/>
        <v>0.300064</v>
      </c>
      <c r="J336" s="21">
        <f t="shared" si="32"/>
        <v>0.31201599999999996</v>
      </c>
      <c r="K336" s="23">
        <f t="shared" si="33"/>
        <v>0.24591772460000008</v>
      </c>
      <c r="L336" s="15">
        <f t="shared" si="34"/>
        <v>0.2456318784</v>
      </c>
      <c r="M336" s="30">
        <f t="shared" si="35"/>
        <v>0.23079866079999997</v>
      </c>
    </row>
    <row r="337" spans="1:13" s="1" customFormat="1" x14ac:dyDescent="0.25">
      <c r="A337" s="22">
        <v>1665</v>
      </c>
      <c r="B337" s="23">
        <v>0.33942000000000011</v>
      </c>
      <c r="C337" s="24">
        <v>0.31562000000000001</v>
      </c>
      <c r="D337" s="25">
        <v>0.33610499999999999</v>
      </c>
      <c r="E337" s="26">
        <v>28.588000000000001</v>
      </c>
      <c r="F337" s="27">
        <v>36.966999999999999</v>
      </c>
      <c r="G337" s="28">
        <v>45.499000000000002</v>
      </c>
      <c r="H337" s="20">
        <f t="shared" si="30"/>
        <v>0.3322460000000001</v>
      </c>
      <c r="I337" s="15">
        <f t="shared" si="31"/>
        <v>0.30006700000000003</v>
      </c>
      <c r="J337" s="21">
        <f t="shared" si="32"/>
        <v>0.31201999999999996</v>
      </c>
      <c r="K337" s="23">
        <f t="shared" si="33"/>
        <v>0.24591772460000008</v>
      </c>
      <c r="L337" s="15">
        <f t="shared" si="34"/>
        <v>0.24563431020000004</v>
      </c>
      <c r="M337" s="30">
        <f t="shared" si="35"/>
        <v>0.23080192599999996</v>
      </c>
    </row>
    <row r="338" spans="1:13" s="1" customFormat="1" x14ac:dyDescent="0.25">
      <c r="A338" s="22">
        <v>1670</v>
      </c>
      <c r="B338" s="23">
        <v>0.33942000000000011</v>
      </c>
      <c r="C338" s="24">
        <v>0.31553500000000001</v>
      </c>
      <c r="D338" s="25">
        <v>0.33610499999999999</v>
      </c>
      <c r="E338" s="26">
        <v>28.587</v>
      </c>
      <c r="F338" s="27">
        <v>36.963000000000001</v>
      </c>
      <c r="G338" s="28">
        <v>45.496000000000002</v>
      </c>
      <c r="H338" s="20">
        <f t="shared" si="30"/>
        <v>0.33224700000000013</v>
      </c>
      <c r="I338" s="15">
        <f t="shared" si="31"/>
        <v>0.29998600000000003</v>
      </c>
      <c r="J338" s="21">
        <f t="shared" si="32"/>
        <v>0.31202299999999999</v>
      </c>
      <c r="K338" s="23">
        <f t="shared" si="33"/>
        <v>0.24591847470000008</v>
      </c>
      <c r="L338" s="15">
        <f t="shared" si="34"/>
        <v>0.24556865160000002</v>
      </c>
      <c r="M338" s="30">
        <f t="shared" si="35"/>
        <v>0.23080437490000003</v>
      </c>
    </row>
    <row r="339" spans="1:13" s="1" customFormat="1" x14ac:dyDescent="0.25">
      <c r="A339" s="22">
        <v>1675</v>
      </c>
      <c r="B339" s="23">
        <v>0.33942000000000011</v>
      </c>
      <c r="C339" s="24">
        <v>0.31562000000000001</v>
      </c>
      <c r="D339" s="25">
        <v>0.33601999999999999</v>
      </c>
      <c r="E339" s="26">
        <v>28.62</v>
      </c>
      <c r="F339" s="27">
        <v>36.991999999999997</v>
      </c>
      <c r="G339" s="28">
        <v>45.52</v>
      </c>
      <c r="H339" s="20">
        <f t="shared" si="30"/>
        <v>0.33221400000000012</v>
      </c>
      <c r="I339" s="15">
        <f t="shared" si="31"/>
        <v>0.30004200000000003</v>
      </c>
      <c r="J339" s="21">
        <f t="shared" si="32"/>
        <v>0.31191399999999997</v>
      </c>
      <c r="K339" s="23">
        <f t="shared" si="33"/>
        <v>0.2458937214000001</v>
      </c>
      <c r="L339" s="15">
        <f t="shared" si="34"/>
        <v>0.24561404520000005</v>
      </c>
      <c r="M339" s="30">
        <f t="shared" si="35"/>
        <v>0.2307153982</v>
      </c>
    </row>
    <row r="340" spans="1:13" s="1" customFormat="1" x14ac:dyDescent="0.25">
      <c r="A340" s="22">
        <v>1680</v>
      </c>
      <c r="B340" s="23">
        <v>0.33933499999999989</v>
      </c>
      <c r="C340" s="24">
        <v>0.3157049999999999</v>
      </c>
      <c r="D340" s="25">
        <v>0.33610499999999999</v>
      </c>
      <c r="E340" s="26">
        <v>28.623999999999999</v>
      </c>
      <c r="F340" s="27">
        <v>36.997</v>
      </c>
      <c r="G340" s="28">
        <v>45.523000000000003</v>
      </c>
      <c r="H340" s="20">
        <f t="shared" si="30"/>
        <v>0.33212499999999989</v>
      </c>
      <c r="I340" s="15">
        <f t="shared" si="31"/>
        <v>0.30012199999999989</v>
      </c>
      <c r="J340" s="21">
        <f t="shared" si="32"/>
        <v>0.311996</v>
      </c>
      <c r="K340" s="23">
        <f t="shared" si="33"/>
        <v>0.24582696249999991</v>
      </c>
      <c r="L340" s="15">
        <f t="shared" si="34"/>
        <v>0.24567889319999991</v>
      </c>
      <c r="M340" s="30">
        <f t="shared" si="35"/>
        <v>0.23078233480000002</v>
      </c>
    </row>
    <row r="341" spans="1:13" s="1" customFormat="1" x14ac:dyDescent="0.25">
      <c r="A341" s="22">
        <v>1685</v>
      </c>
      <c r="B341" s="23">
        <v>0.33933499999999989</v>
      </c>
      <c r="C341" s="24">
        <v>0.3157049999999999</v>
      </c>
      <c r="D341" s="25">
        <v>0.33601999999999999</v>
      </c>
      <c r="E341" s="26">
        <v>28.61</v>
      </c>
      <c r="F341" s="27">
        <v>36.988</v>
      </c>
      <c r="G341" s="28">
        <v>45.509</v>
      </c>
      <c r="H341" s="20">
        <f t="shared" si="30"/>
        <v>0.33213899999999991</v>
      </c>
      <c r="I341" s="15">
        <f t="shared" si="31"/>
        <v>0.30013099999999993</v>
      </c>
      <c r="J341" s="21">
        <f t="shared" si="32"/>
        <v>0.31192500000000001</v>
      </c>
      <c r="K341" s="23">
        <f t="shared" si="33"/>
        <v>0.24583746389999994</v>
      </c>
      <c r="L341" s="15">
        <f t="shared" si="34"/>
        <v>0.24568618859999994</v>
      </c>
      <c r="M341" s="30">
        <f t="shared" si="35"/>
        <v>0.23072437749999999</v>
      </c>
    </row>
    <row r="342" spans="1:13" s="1" customFormat="1" x14ac:dyDescent="0.25">
      <c r="A342" s="22">
        <v>1690</v>
      </c>
      <c r="B342" s="23">
        <v>0.33942000000000011</v>
      </c>
      <c r="C342" s="24">
        <v>0.3157899999999999</v>
      </c>
      <c r="D342" s="25">
        <v>0.33601999999999999</v>
      </c>
      <c r="E342" s="26">
        <v>28.599</v>
      </c>
      <c r="F342" s="27">
        <v>36.970999999999997</v>
      </c>
      <c r="G342" s="28">
        <v>45.497999999999998</v>
      </c>
      <c r="H342" s="20">
        <f t="shared" si="30"/>
        <v>0.33223500000000011</v>
      </c>
      <c r="I342" s="15">
        <f t="shared" si="31"/>
        <v>0.30023299999999992</v>
      </c>
      <c r="J342" s="21">
        <f t="shared" si="32"/>
        <v>0.31193599999999999</v>
      </c>
      <c r="K342" s="23">
        <f t="shared" si="33"/>
        <v>0.24590947350000009</v>
      </c>
      <c r="L342" s="15">
        <f t="shared" si="34"/>
        <v>0.24576886979999993</v>
      </c>
      <c r="M342" s="30">
        <f t="shared" si="35"/>
        <v>0.23073335679999998</v>
      </c>
    </row>
    <row r="343" spans="1:13" s="1" customFormat="1" x14ac:dyDescent="0.25">
      <c r="A343" s="22">
        <v>1695</v>
      </c>
      <c r="B343" s="23">
        <v>0.33942000000000011</v>
      </c>
      <c r="C343" s="24">
        <v>0.31562000000000001</v>
      </c>
      <c r="D343" s="25">
        <v>0.33601999999999999</v>
      </c>
      <c r="E343" s="26">
        <v>28.599</v>
      </c>
      <c r="F343" s="27">
        <v>36.969000000000001</v>
      </c>
      <c r="G343" s="28">
        <v>45.497</v>
      </c>
      <c r="H343" s="20">
        <f t="shared" si="30"/>
        <v>0.33223500000000011</v>
      </c>
      <c r="I343" s="15">
        <f t="shared" si="31"/>
        <v>0.30006500000000003</v>
      </c>
      <c r="J343" s="21">
        <f t="shared" si="32"/>
        <v>0.31193699999999996</v>
      </c>
      <c r="K343" s="23">
        <f t="shared" si="33"/>
        <v>0.24590947350000009</v>
      </c>
      <c r="L343" s="15">
        <f t="shared" si="34"/>
        <v>0.24563268900000004</v>
      </c>
      <c r="M343" s="30">
        <f t="shared" si="35"/>
        <v>0.23073417309999997</v>
      </c>
    </row>
    <row r="344" spans="1:13" s="1" customFormat="1" x14ac:dyDescent="0.25">
      <c r="A344" s="22">
        <v>1700</v>
      </c>
      <c r="B344" s="23">
        <v>0.33942000000000011</v>
      </c>
      <c r="C344" s="24">
        <v>0.31562000000000001</v>
      </c>
      <c r="D344" s="25">
        <v>0.33601999999999999</v>
      </c>
      <c r="E344" s="26">
        <v>28.594000000000001</v>
      </c>
      <c r="F344" s="27">
        <v>36.963999999999999</v>
      </c>
      <c r="G344" s="28">
        <v>45.491</v>
      </c>
      <c r="H344" s="20">
        <f t="shared" si="30"/>
        <v>0.33224000000000009</v>
      </c>
      <c r="I344" s="15">
        <f t="shared" si="31"/>
        <v>0.30007</v>
      </c>
      <c r="J344" s="21">
        <f t="shared" si="32"/>
        <v>0.31194299999999997</v>
      </c>
      <c r="K344" s="23">
        <f t="shared" si="33"/>
        <v>0.24591322400000007</v>
      </c>
      <c r="L344" s="15">
        <f t="shared" si="34"/>
        <v>0.24563674200000002</v>
      </c>
      <c r="M344" s="30">
        <f t="shared" si="35"/>
        <v>0.23073907089999998</v>
      </c>
    </row>
    <row r="345" spans="1:13" s="1" customFormat="1" x14ac:dyDescent="0.25">
      <c r="A345" s="22">
        <v>1705</v>
      </c>
      <c r="B345" s="23">
        <v>0.33942000000000011</v>
      </c>
      <c r="C345" s="24">
        <v>0.3157049999999999</v>
      </c>
      <c r="D345" s="25">
        <v>0.33601999999999999</v>
      </c>
      <c r="E345" s="26">
        <v>28.594000000000001</v>
      </c>
      <c r="F345" s="27">
        <v>36.960999999999999</v>
      </c>
      <c r="G345" s="28">
        <v>45.488999999999997</v>
      </c>
      <c r="H345" s="20">
        <f t="shared" si="30"/>
        <v>0.33224000000000009</v>
      </c>
      <c r="I345" s="15">
        <f t="shared" si="31"/>
        <v>0.30015799999999992</v>
      </c>
      <c r="J345" s="21">
        <f t="shared" si="32"/>
        <v>0.31194499999999997</v>
      </c>
      <c r="K345" s="23">
        <f t="shared" si="33"/>
        <v>0.24591322400000007</v>
      </c>
      <c r="L345" s="15">
        <f t="shared" si="34"/>
        <v>0.24570807479999995</v>
      </c>
      <c r="M345" s="30">
        <f t="shared" si="35"/>
        <v>0.23074070350000001</v>
      </c>
    </row>
    <row r="346" spans="1:13" s="1" customFormat="1" x14ac:dyDescent="0.25">
      <c r="A346" s="22">
        <v>1710</v>
      </c>
      <c r="B346" s="23">
        <v>0.33933499999999989</v>
      </c>
      <c r="C346" s="24">
        <v>0.31562000000000001</v>
      </c>
      <c r="D346" s="25">
        <v>0.33601999999999999</v>
      </c>
      <c r="E346" s="26">
        <v>28.585999999999999</v>
      </c>
      <c r="F346" s="27">
        <v>36.954999999999998</v>
      </c>
      <c r="G346" s="28">
        <v>45.481999999999999</v>
      </c>
      <c r="H346" s="20">
        <f t="shared" si="30"/>
        <v>0.33216299999999988</v>
      </c>
      <c r="I346" s="15">
        <f t="shared" si="31"/>
        <v>0.30007900000000004</v>
      </c>
      <c r="J346" s="21">
        <f t="shared" si="32"/>
        <v>0.31195200000000001</v>
      </c>
      <c r="K346" s="23">
        <f t="shared" si="33"/>
        <v>0.24585546629999991</v>
      </c>
      <c r="L346" s="15">
        <f t="shared" si="34"/>
        <v>0.24564403740000004</v>
      </c>
      <c r="M346" s="30">
        <f t="shared" si="35"/>
        <v>0.2307464176</v>
      </c>
    </row>
    <row r="347" spans="1:13" s="1" customFormat="1" x14ac:dyDescent="0.25">
      <c r="A347" s="22">
        <v>1715</v>
      </c>
      <c r="B347" s="23">
        <v>0.33933499999999989</v>
      </c>
      <c r="C347" s="24">
        <v>0.31562000000000001</v>
      </c>
      <c r="D347" s="25">
        <v>0.33593499999999998</v>
      </c>
      <c r="E347" s="26">
        <v>28.599</v>
      </c>
      <c r="F347" s="27">
        <v>36.966000000000001</v>
      </c>
      <c r="G347" s="28">
        <v>45.491</v>
      </c>
      <c r="H347" s="20">
        <f t="shared" si="30"/>
        <v>0.33214999999999989</v>
      </c>
      <c r="I347" s="15">
        <f t="shared" si="31"/>
        <v>0.300068</v>
      </c>
      <c r="J347" s="21">
        <f t="shared" si="32"/>
        <v>0.31185799999999997</v>
      </c>
      <c r="K347" s="23">
        <f t="shared" si="33"/>
        <v>0.24584571499999991</v>
      </c>
      <c r="L347" s="15">
        <f t="shared" si="34"/>
        <v>0.24563512080000002</v>
      </c>
      <c r="M347" s="30">
        <f t="shared" si="35"/>
        <v>0.23066968539999996</v>
      </c>
    </row>
    <row r="348" spans="1:13" s="1" customFormat="1" x14ac:dyDescent="0.25">
      <c r="A348" s="22">
        <v>1720</v>
      </c>
      <c r="B348" s="23">
        <v>0.33942000000000011</v>
      </c>
      <c r="C348" s="24">
        <v>0.3157049999999999</v>
      </c>
      <c r="D348" s="25">
        <v>0.33593499999999998</v>
      </c>
      <c r="E348" s="26">
        <v>28.597000000000001</v>
      </c>
      <c r="F348" s="27">
        <v>36.966000000000001</v>
      </c>
      <c r="G348" s="28">
        <v>45.491999999999997</v>
      </c>
      <c r="H348" s="20">
        <f t="shared" si="30"/>
        <v>0.33223700000000012</v>
      </c>
      <c r="I348" s="15">
        <f t="shared" si="31"/>
        <v>0.30015299999999989</v>
      </c>
      <c r="J348" s="21">
        <f t="shared" si="32"/>
        <v>0.311857</v>
      </c>
      <c r="K348" s="23">
        <f t="shared" si="33"/>
        <v>0.24591097370000009</v>
      </c>
      <c r="L348" s="15">
        <f t="shared" si="34"/>
        <v>0.24570402179999992</v>
      </c>
      <c r="M348" s="30">
        <f t="shared" si="35"/>
        <v>0.23066886909999998</v>
      </c>
    </row>
    <row r="349" spans="1:13" s="1" customFormat="1" x14ac:dyDescent="0.25">
      <c r="A349" s="22">
        <v>1725</v>
      </c>
      <c r="B349" s="23">
        <v>0.33942000000000011</v>
      </c>
      <c r="C349" s="24">
        <v>0.31553500000000001</v>
      </c>
      <c r="D349" s="25">
        <v>0.33601999999999999</v>
      </c>
      <c r="E349" s="26">
        <v>28.593</v>
      </c>
      <c r="F349" s="27">
        <v>36.963999999999999</v>
      </c>
      <c r="G349" s="28">
        <v>45.491</v>
      </c>
      <c r="H349" s="20">
        <f t="shared" si="30"/>
        <v>0.33224100000000012</v>
      </c>
      <c r="I349" s="15">
        <f t="shared" si="31"/>
        <v>0.299985</v>
      </c>
      <c r="J349" s="21">
        <f t="shared" si="32"/>
        <v>0.31194299999999997</v>
      </c>
      <c r="K349" s="23">
        <f t="shared" si="33"/>
        <v>0.2459139741000001</v>
      </c>
      <c r="L349" s="15">
        <f t="shared" si="34"/>
        <v>0.24556784100000001</v>
      </c>
      <c r="M349" s="30">
        <f t="shared" si="35"/>
        <v>0.23073907089999998</v>
      </c>
    </row>
    <row r="350" spans="1:13" s="1" customFormat="1" x14ac:dyDescent="0.25">
      <c r="A350" s="22">
        <v>1730</v>
      </c>
      <c r="B350" s="23">
        <v>0.33958999999999989</v>
      </c>
      <c r="C350" s="24">
        <v>0.3157049999999999</v>
      </c>
      <c r="D350" s="25">
        <v>0.33593499999999998</v>
      </c>
      <c r="E350" s="26">
        <v>28.588000000000001</v>
      </c>
      <c r="F350" s="27">
        <v>36.959000000000003</v>
      </c>
      <c r="G350" s="28">
        <v>45.488999999999997</v>
      </c>
      <c r="H350" s="20">
        <f t="shared" si="30"/>
        <v>0.33241599999999988</v>
      </c>
      <c r="I350" s="15">
        <f t="shared" si="31"/>
        <v>0.30015999999999993</v>
      </c>
      <c r="J350" s="21">
        <f t="shared" si="32"/>
        <v>0.31185999999999997</v>
      </c>
      <c r="K350" s="23">
        <f t="shared" si="33"/>
        <v>0.24604524159999991</v>
      </c>
      <c r="L350" s="15">
        <f t="shared" si="34"/>
        <v>0.24570969599999995</v>
      </c>
      <c r="M350" s="30">
        <f t="shared" si="35"/>
        <v>0.23067131799999999</v>
      </c>
    </row>
    <row r="351" spans="1:13" s="1" customFormat="1" x14ac:dyDescent="0.25">
      <c r="A351" s="22">
        <v>1735</v>
      </c>
      <c r="B351" s="23">
        <v>0.33958999999999989</v>
      </c>
      <c r="C351" s="24">
        <v>0.3157049999999999</v>
      </c>
      <c r="D351" s="25">
        <v>0.33593499999999998</v>
      </c>
      <c r="E351" s="26">
        <v>28.584</v>
      </c>
      <c r="F351" s="27">
        <v>36.954999999999998</v>
      </c>
      <c r="G351" s="28">
        <v>45.482999999999997</v>
      </c>
      <c r="H351" s="20">
        <f t="shared" si="30"/>
        <v>0.33241999999999988</v>
      </c>
      <c r="I351" s="15">
        <f t="shared" si="31"/>
        <v>0.30016399999999993</v>
      </c>
      <c r="J351" s="21">
        <f t="shared" si="32"/>
        <v>0.31186599999999998</v>
      </c>
      <c r="K351" s="23">
        <f t="shared" si="33"/>
        <v>0.24604824199999992</v>
      </c>
      <c r="L351" s="15">
        <f t="shared" si="34"/>
        <v>0.24571293839999994</v>
      </c>
      <c r="M351" s="30">
        <f t="shared" si="35"/>
        <v>0.2306762158</v>
      </c>
    </row>
    <row r="352" spans="1:13" s="1" customFormat="1" x14ac:dyDescent="0.25">
      <c r="A352" s="22">
        <v>1740</v>
      </c>
      <c r="B352" s="23">
        <v>0.33950499999999989</v>
      </c>
      <c r="C352" s="24">
        <v>0.31587500000000002</v>
      </c>
      <c r="D352" s="25">
        <v>0.33593499999999998</v>
      </c>
      <c r="E352" s="26">
        <v>28.588000000000001</v>
      </c>
      <c r="F352" s="27">
        <v>36.957000000000001</v>
      </c>
      <c r="G352" s="28">
        <v>45.484999999999999</v>
      </c>
      <c r="H352" s="20">
        <f t="shared" si="30"/>
        <v>0.33233099999999988</v>
      </c>
      <c r="I352" s="15">
        <f t="shared" si="31"/>
        <v>0.30033200000000004</v>
      </c>
      <c r="J352" s="21">
        <f t="shared" si="32"/>
        <v>0.31186399999999997</v>
      </c>
      <c r="K352" s="23">
        <f t="shared" si="33"/>
        <v>0.2459814830999999</v>
      </c>
      <c r="L352" s="15">
        <f t="shared" si="34"/>
        <v>0.24584911920000005</v>
      </c>
      <c r="M352" s="30">
        <f t="shared" si="35"/>
        <v>0.23067458319999998</v>
      </c>
    </row>
    <row r="353" spans="1:13" s="1" customFormat="1" x14ac:dyDescent="0.25">
      <c r="A353" s="22">
        <v>1745</v>
      </c>
      <c r="B353" s="23">
        <v>0.33950499999999989</v>
      </c>
      <c r="C353" s="24">
        <v>0.3157899999999999</v>
      </c>
      <c r="D353" s="25">
        <v>0.33584999999999998</v>
      </c>
      <c r="E353" s="26">
        <v>28.584</v>
      </c>
      <c r="F353" s="27">
        <v>36.951999999999998</v>
      </c>
      <c r="G353" s="28">
        <v>45.48</v>
      </c>
      <c r="H353" s="20">
        <f t="shared" si="30"/>
        <v>0.33233499999999988</v>
      </c>
      <c r="I353" s="15">
        <f t="shared" si="31"/>
        <v>0.30025199999999991</v>
      </c>
      <c r="J353" s="21">
        <f t="shared" si="32"/>
        <v>0.31178400000000001</v>
      </c>
      <c r="K353" s="23">
        <f t="shared" si="33"/>
        <v>0.24598448349999991</v>
      </c>
      <c r="L353" s="15">
        <f t="shared" si="34"/>
        <v>0.24578427119999993</v>
      </c>
      <c r="M353" s="30">
        <f t="shared" si="35"/>
        <v>0.23060927919999999</v>
      </c>
    </row>
    <row r="354" spans="1:13" s="1" customFormat="1" x14ac:dyDescent="0.25">
      <c r="A354" s="22">
        <v>1750</v>
      </c>
      <c r="B354" s="23">
        <v>0.33958999999999989</v>
      </c>
      <c r="C354" s="24">
        <v>0.3157899999999999</v>
      </c>
      <c r="D354" s="25">
        <v>0.33593499999999998</v>
      </c>
      <c r="E354" s="26">
        <v>28.591000000000001</v>
      </c>
      <c r="F354" s="27">
        <v>36.959000000000003</v>
      </c>
      <c r="G354" s="28">
        <v>45.485999999999997</v>
      </c>
      <c r="H354" s="20">
        <f t="shared" si="30"/>
        <v>0.3324129999999999</v>
      </c>
      <c r="I354" s="15">
        <f t="shared" si="31"/>
        <v>0.30024499999999993</v>
      </c>
      <c r="J354" s="21">
        <f t="shared" si="32"/>
        <v>0.311863</v>
      </c>
      <c r="K354" s="23">
        <f t="shared" si="33"/>
        <v>0.24604299129999993</v>
      </c>
      <c r="L354" s="15">
        <f t="shared" si="34"/>
        <v>0.24577859699999996</v>
      </c>
      <c r="M354" s="30">
        <f t="shared" si="35"/>
        <v>0.23067376689999999</v>
      </c>
    </row>
    <row r="355" spans="1:13" s="1" customFormat="1" x14ac:dyDescent="0.25">
      <c r="A355" s="22">
        <v>1755</v>
      </c>
      <c r="B355" s="23">
        <v>0.33958999999999989</v>
      </c>
      <c r="C355" s="24">
        <v>0.3157899999999999</v>
      </c>
      <c r="D355" s="25">
        <v>0.33584999999999998</v>
      </c>
      <c r="E355" s="26">
        <v>28.582999999999998</v>
      </c>
      <c r="F355" s="27">
        <v>36.942999999999998</v>
      </c>
      <c r="G355" s="28">
        <v>45.482999999999997</v>
      </c>
      <c r="H355" s="20">
        <f t="shared" si="30"/>
        <v>0.33242099999999991</v>
      </c>
      <c r="I355" s="15">
        <f t="shared" si="31"/>
        <v>0.30026099999999989</v>
      </c>
      <c r="J355" s="21">
        <f t="shared" si="32"/>
        <v>0.31178099999999997</v>
      </c>
      <c r="K355" s="23">
        <f t="shared" si="33"/>
        <v>0.24604899209999992</v>
      </c>
      <c r="L355" s="15">
        <f t="shared" si="34"/>
        <v>0.24579156659999993</v>
      </c>
      <c r="M355" s="30">
        <f t="shared" si="35"/>
        <v>0.23060683029999998</v>
      </c>
    </row>
    <row r="356" spans="1:13" s="1" customFormat="1" x14ac:dyDescent="0.25">
      <c r="A356" s="22">
        <v>1760</v>
      </c>
      <c r="B356" s="23">
        <v>0.33942000000000011</v>
      </c>
      <c r="C356" s="24">
        <v>0.31587500000000002</v>
      </c>
      <c r="D356" s="25">
        <v>0.33593499999999998</v>
      </c>
      <c r="E356" s="26">
        <v>28.599</v>
      </c>
      <c r="F356" s="27">
        <v>36.966999999999999</v>
      </c>
      <c r="G356" s="28">
        <v>45.493000000000002</v>
      </c>
      <c r="H356" s="20">
        <f t="shared" si="30"/>
        <v>0.33223500000000011</v>
      </c>
      <c r="I356" s="15">
        <f t="shared" si="31"/>
        <v>0.30032200000000003</v>
      </c>
      <c r="J356" s="21">
        <f t="shared" si="32"/>
        <v>0.31185599999999997</v>
      </c>
      <c r="K356" s="23">
        <f t="shared" si="33"/>
        <v>0.24590947350000009</v>
      </c>
      <c r="L356" s="15">
        <f t="shared" si="34"/>
        <v>0.24584101320000004</v>
      </c>
      <c r="M356" s="30">
        <f t="shared" si="35"/>
        <v>0.2306680528</v>
      </c>
    </row>
    <row r="357" spans="1:13" s="1" customFormat="1" x14ac:dyDescent="0.25">
      <c r="A357" s="22">
        <v>1765</v>
      </c>
      <c r="B357" s="23">
        <v>0.33958999999999989</v>
      </c>
      <c r="C357" s="24">
        <v>0.3157049999999999</v>
      </c>
      <c r="D357" s="25">
        <v>0.33584999999999998</v>
      </c>
      <c r="E357" s="26">
        <v>28.594000000000001</v>
      </c>
      <c r="F357" s="27">
        <v>36.960999999999999</v>
      </c>
      <c r="G357" s="28">
        <v>45.485999999999997</v>
      </c>
      <c r="H357" s="20">
        <f t="shared" si="30"/>
        <v>0.33240999999999987</v>
      </c>
      <c r="I357" s="15">
        <f t="shared" si="31"/>
        <v>0.30015799999999992</v>
      </c>
      <c r="J357" s="21">
        <f t="shared" si="32"/>
        <v>0.311778</v>
      </c>
      <c r="K357" s="23">
        <f t="shared" si="33"/>
        <v>0.2460407409999999</v>
      </c>
      <c r="L357" s="15">
        <f t="shared" si="34"/>
        <v>0.24570807479999995</v>
      </c>
      <c r="M357" s="30">
        <f t="shared" si="35"/>
        <v>0.23060438140000003</v>
      </c>
    </row>
    <row r="358" spans="1:13" s="1" customFormat="1" x14ac:dyDescent="0.25">
      <c r="A358" s="22">
        <v>1770</v>
      </c>
      <c r="B358" s="23">
        <v>0.33958999999999989</v>
      </c>
      <c r="C358" s="24">
        <v>0.31553500000000001</v>
      </c>
      <c r="D358" s="25">
        <v>0.33584999999999998</v>
      </c>
      <c r="E358" s="26">
        <v>28.593</v>
      </c>
      <c r="F358" s="27">
        <v>36.960999999999999</v>
      </c>
      <c r="G358" s="28">
        <v>45.481000000000002</v>
      </c>
      <c r="H358" s="20">
        <f t="shared" si="30"/>
        <v>0.3324109999999999</v>
      </c>
      <c r="I358" s="15">
        <f t="shared" si="31"/>
        <v>0.29998800000000003</v>
      </c>
      <c r="J358" s="21">
        <f t="shared" si="32"/>
        <v>0.31178299999999998</v>
      </c>
      <c r="K358" s="23">
        <f t="shared" si="33"/>
        <v>0.24604149109999993</v>
      </c>
      <c r="L358" s="15">
        <f t="shared" si="34"/>
        <v>0.24557027280000004</v>
      </c>
      <c r="M358" s="30">
        <f t="shared" si="35"/>
        <v>0.23060846290000001</v>
      </c>
    </row>
    <row r="359" spans="1:13" s="1" customFormat="1" x14ac:dyDescent="0.25">
      <c r="A359" s="22">
        <v>1775</v>
      </c>
      <c r="B359" s="23">
        <v>0.33967499999999989</v>
      </c>
      <c r="C359" s="24">
        <v>0.31545000000000001</v>
      </c>
      <c r="D359" s="25">
        <v>0.33584999999999998</v>
      </c>
      <c r="E359" s="26">
        <v>28.599</v>
      </c>
      <c r="F359" s="27">
        <v>36.963000000000001</v>
      </c>
      <c r="G359" s="28">
        <v>45.484999999999999</v>
      </c>
      <c r="H359" s="20">
        <f t="shared" si="30"/>
        <v>0.3324899999999999</v>
      </c>
      <c r="I359" s="15">
        <f t="shared" si="31"/>
        <v>0.29990100000000003</v>
      </c>
      <c r="J359" s="21">
        <f t="shared" si="32"/>
        <v>0.31177899999999997</v>
      </c>
      <c r="K359" s="23">
        <f t="shared" si="33"/>
        <v>0.24610074899999992</v>
      </c>
      <c r="L359" s="15">
        <f t="shared" si="34"/>
        <v>0.24549975060000004</v>
      </c>
      <c r="M359" s="30">
        <f t="shared" si="35"/>
        <v>0.23060519769999996</v>
      </c>
    </row>
    <row r="360" spans="1:13" s="1" customFormat="1" x14ac:dyDescent="0.25">
      <c r="A360" s="22">
        <v>1780</v>
      </c>
      <c r="B360" s="23">
        <v>0.33950499999999989</v>
      </c>
      <c r="C360" s="24">
        <v>0.31545000000000001</v>
      </c>
      <c r="D360" s="25">
        <v>0.33601999999999999</v>
      </c>
      <c r="E360" s="26">
        <v>28.593</v>
      </c>
      <c r="F360" s="27">
        <v>36.957999999999998</v>
      </c>
      <c r="G360" s="28">
        <v>45.48</v>
      </c>
      <c r="H360" s="20">
        <f t="shared" si="30"/>
        <v>0.3323259999999999</v>
      </c>
      <c r="I360" s="15">
        <f t="shared" si="31"/>
        <v>0.29990600000000001</v>
      </c>
      <c r="J360" s="21">
        <f t="shared" si="32"/>
        <v>0.31195400000000001</v>
      </c>
      <c r="K360" s="23">
        <f t="shared" si="33"/>
        <v>0.24597773259999992</v>
      </c>
      <c r="L360" s="15">
        <f t="shared" si="34"/>
        <v>0.24550380360000001</v>
      </c>
      <c r="M360" s="30">
        <f t="shared" si="35"/>
        <v>0.23074805020000003</v>
      </c>
    </row>
    <row r="361" spans="1:13" s="1" customFormat="1" x14ac:dyDescent="0.25">
      <c r="A361" s="22">
        <v>1785</v>
      </c>
      <c r="B361" s="23">
        <v>0.33950499999999989</v>
      </c>
      <c r="C361" s="24">
        <v>0.31553500000000001</v>
      </c>
      <c r="D361" s="25">
        <v>0.33593499999999998</v>
      </c>
      <c r="E361" s="26">
        <v>28.596</v>
      </c>
      <c r="F361" s="27">
        <v>36.966999999999999</v>
      </c>
      <c r="G361" s="28">
        <v>45.494</v>
      </c>
      <c r="H361" s="20">
        <f t="shared" si="30"/>
        <v>0.33232299999999987</v>
      </c>
      <c r="I361" s="15">
        <f t="shared" si="31"/>
        <v>0.29998200000000003</v>
      </c>
      <c r="J361" s="21">
        <f t="shared" si="32"/>
        <v>0.31185499999999999</v>
      </c>
      <c r="K361" s="23">
        <f t="shared" si="33"/>
        <v>0.24597548229999991</v>
      </c>
      <c r="L361" s="15">
        <f t="shared" si="34"/>
        <v>0.24556540920000003</v>
      </c>
      <c r="M361" s="30">
        <f t="shared" si="35"/>
        <v>0.23066723650000001</v>
      </c>
    </row>
    <row r="362" spans="1:13" s="1" customFormat="1" x14ac:dyDescent="0.25">
      <c r="A362" s="22">
        <v>1790</v>
      </c>
      <c r="B362" s="23">
        <v>0.33958999999999989</v>
      </c>
      <c r="C362" s="24">
        <v>0.31553500000000001</v>
      </c>
      <c r="D362" s="25">
        <v>0.33593499999999998</v>
      </c>
      <c r="E362" s="26">
        <v>28.600999999999999</v>
      </c>
      <c r="F362" s="27">
        <v>36.969000000000001</v>
      </c>
      <c r="G362" s="28">
        <v>45.491999999999997</v>
      </c>
      <c r="H362" s="20">
        <f t="shared" si="30"/>
        <v>0.33240299999999989</v>
      </c>
      <c r="I362" s="15">
        <f t="shared" si="31"/>
        <v>0.29998000000000002</v>
      </c>
      <c r="J362" s="21">
        <f t="shared" si="32"/>
        <v>0.311857</v>
      </c>
      <c r="K362" s="23">
        <f t="shared" si="33"/>
        <v>0.24603549029999991</v>
      </c>
      <c r="L362" s="15">
        <f t="shared" si="34"/>
        <v>0.24556378800000003</v>
      </c>
      <c r="M362" s="30">
        <f t="shared" si="35"/>
        <v>0.23066886909999998</v>
      </c>
    </row>
    <row r="363" spans="1:13" s="1" customFormat="1" x14ac:dyDescent="0.25">
      <c r="A363" s="22">
        <v>1795</v>
      </c>
      <c r="B363" s="23">
        <v>0.33950499999999989</v>
      </c>
      <c r="C363" s="24">
        <v>0.31562000000000001</v>
      </c>
      <c r="D363" s="25">
        <v>0.33584999999999998</v>
      </c>
      <c r="E363" s="26">
        <v>28.587</v>
      </c>
      <c r="F363" s="27">
        <v>36.957000000000001</v>
      </c>
      <c r="G363" s="28">
        <v>45.475999999999999</v>
      </c>
      <c r="H363" s="20">
        <f t="shared" si="30"/>
        <v>0.33233199999999991</v>
      </c>
      <c r="I363" s="15">
        <f t="shared" si="31"/>
        <v>0.30007700000000004</v>
      </c>
      <c r="J363" s="21">
        <f t="shared" si="32"/>
        <v>0.31178800000000001</v>
      </c>
      <c r="K363" s="23">
        <f t="shared" si="33"/>
        <v>0.24598223319999993</v>
      </c>
      <c r="L363" s="15">
        <f t="shared" si="34"/>
        <v>0.24564241620000005</v>
      </c>
      <c r="M363" s="30">
        <f t="shared" si="35"/>
        <v>0.23061254440000004</v>
      </c>
    </row>
    <row r="364" spans="1:13" s="1" customFormat="1" x14ac:dyDescent="0.25">
      <c r="A364" s="22">
        <v>1800</v>
      </c>
      <c r="B364" s="23">
        <v>0.33950499999999989</v>
      </c>
      <c r="C364" s="24">
        <v>0.31562000000000001</v>
      </c>
      <c r="D364" s="25">
        <v>0.33593499999999998</v>
      </c>
      <c r="E364" s="26">
        <v>28.593</v>
      </c>
      <c r="F364" s="27">
        <v>36.963000000000001</v>
      </c>
      <c r="G364" s="28">
        <v>45.482999999999997</v>
      </c>
      <c r="H364" s="20">
        <f t="shared" si="30"/>
        <v>0.3323259999999999</v>
      </c>
      <c r="I364" s="15">
        <f t="shared" si="31"/>
        <v>0.30007100000000003</v>
      </c>
      <c r="J364" s="21">
        <f t="shared" si="32"/>
        <v>0.31186599999999998</v>
      </c>
      <c r="K364" s="23">
        <f t="shared" si="33"/>
        <v>0.24597773259999992</v>
      </c>
      <c r="L364" s="15">
        <f t="shared" si="34"/>
        <v>0.24563755260000003</v>
      </c>
      <c r="M364" s="30">
        <f t="shared" si="35"/>
        <v>0.2306762158</v>
      </c>
    </row>
    <row r="365" spans="1:13" s="1" customFormat="1" x14ac:dyDescent="0.25">
      <c r="A365" s="22">
        <v>1805</v>
      </c>
      <c r="B365" s="23">
        <v>0.33950499999999989</v>
      </c>
      <c r="C365" s="24">
        <v>0.31545000000000001</v>
      </c>
      <c r="D365" s="25">
        <v>0.33584999999999998</v>
      </c>
      <c r="E365" s="26">
        <v>28.588000000000001</v>
      </c>
      <c r="F365" s="27">
        <v>36.956000000000003</v>
      </c>
      <c r="G365" s="28">
        <v>45.482999999999997</v>
      </c>
      <c r="H365" s="20">
        <f t="shared" si="30"/>
        <v>0.33233099999999988</v>
      </c>
      <c r="I365" s="15">
        <f t="shared" si="31"/>
        <v>0.29990800000000001</v>
      </c>
      <c r="J365" s="21">
        <f t="shared" si="32"/>
        <v>0.31178099999999997</v>
      </c>
      <c r="K365" s="23">
        <f t="shared" si="33"/>
        <v>0.2459814830999999</v>
      </c>
      <c r="L365" s="15">
        <f t="shared" si="34"/>
        <v>0.24550542480000001</v>
      </c>
      <c r="M365" s="30">
        <f t="shared" si="35"/>
        <v>0.23060683029999998</v>
      </c>
    </row>
    <row r="366" spans="1:13" s="1" customFormat="1" x14ac:dyDescent="0.25">
      <c r="A366" s="22">
        <v>1810</v>
      </c>
      <c r="B366" s="23">
        <v>0.33950499999999989</v>
      </c>
      <c r="C366" s="24">
        <v>0.3157049999999999</v>
      </c>
      <c r="D366" s="25">
        <v>0.33584999999999998</v>
      </c>
      <c r="E366" s="26">
        <v>28.59</v>
      </c>
      <c r="F366" s="27">
        <v>36.96</v>
      </c>
      <c r="G366" s="28">
        <v>45.481000000000002</v>
      </c>
      <c r="H366" s="20">
        <f t="shared" si="30"/>
        <v>0.33232899999999987</v>
      </c>
      <c r="I366" s="15">
        <f t="shared" si="31"/>
        <v>0.3001589999999999</v>
      </c>
      <c r="J366" s="21">
        <f t="shared" si="32"/>
        <v>0.31178299999999998</v>
      </c>
      <c r="K366" s="23">
        <f t="shared" si="33"/>
        <v>0.24597998289999989</v>
      </c>
      <c r="L366" s="15">
        <f t="shared" si="34"/>
        <v>0.24570888539999994</v>
      </c>
      <c r="M366" s="30">
        <f t="shared" si="35"/>
        <v>0.23060846290000001</v>
      </c>
    </row>
    <row r="367" spans="1:13" s="1" customFormat="1" x14ac:dyDescent="0.25">
      <c r="A367" s="22">
        <v>1815</v>
      </c>
      <c r="B367" s="23">
        <v>0.33950499999999989</v>
      </c>
      <c r="C367" s="24">
        <v>0.3157049999999999</v>
      </c>
      <c r="D367" s="25">
        <v>0.33584999999999998</v>
      </c>
      <c r="E367" s="26">
        <v>28.588000000000001</v>
      </c>
      <c r="F367" s="27">
        <v>36.956000000000003</v>
      </c>
      <c r="G367" s="28">
        <v>45.478999999999999</v>
      </c>
      <c r="H367" s="20">
        <f t="shared" si="30"/>
        <v>0.33233099999999988</v>
      </c>
      <c r="I367" s="15">
        <f t="shared" si="31"/>
        <v>0.3001629999999999</v>
      </c>
      <c r="J367" s="21">
        <f t="shared" si="32"/>
        <v>0.31178499999999998</v>
      </c>
      <c r="K367" s="23">
        <f t="shared" si="33"/>
        <v>0.2459814830999999</v>
      </c>
      <c r="L367" s="15">
        <f t="shared" si="34"/>
        <v>0.24571212779999993</v>
      </c>
      <c r="M367" s="30">
        <f t="shared" si="35"/>
        <v>0.23061009549999997</v>
      </c>
    </row>
    <row r="368" spans="1:13" s="1" customFormat="1" x14ac:dyDescent="0.25">
      <c r="A368" s="22">
        <v>1820</v>
      </c>
      <c r="B368" s="23">
        <v>0.33950499999999989</v>
      </c>
      <c r="C368" s="24">
        <v>0.3157049999999999</v>
      </c>
      <c r="D368" s="25">
        <v>0.33593499999999998</v>
      </c>
      <c r="E368" s="26">
        <v>28.581</v>
      </c>
      <c r="F368" s="27">
        <v>36.948</v>
      </c>
      <c r="G368" s="28">
        <v>45.469000000000001</v>
      </c>
      <c r="H368" s="20">
        <f t="shared" si="30"/>
        <v>0.33233799999999991</v>
      </c>
      <c r="I368" s="15">
        <f t="shared" si="31"/>
        <v>0.30017099999999991</v>
      </c>
      <c r="J368" s="21">
        <f t="shared" si="32"/>
        <v>0.31187999999999999</v>
      </c>
      <c r="K368" s="23">
        <f t="shared" si="33"/>
        <v>0.24598673379999994</v>
      </c>
      <c r="L368" s="15">
        <f t="shared" si="34"/>
        <v>0.24571861259999994</v>
      </c>
      <c r="M368" s="30">
        <f t="shared" si="35"/>
        <v>0.230687644</v>
      </c>
    </row>
    <row r="369" spans="1:13" s="1" customFormat="1" x14ac:dyDescent="0.25">
      <c r="A369" s="22">
        <v>1825</v>
      </c>
      <c r="B369" s="23">
        <v>0.33942000000000011</v>
      </c>
      <c r="C369" s="24">
        <v>0.31553500000000001</v>
      </c>
      <c r="D369" s="25">
        <v>0.33584999999999998</v>
      </c>
      <c r="E369" s="26">
        <v>28.59</v>
      </c>
      <c r="F369" s="27">
        <v>36.957999999999998</v>
      </c>
      <c r="G369" s="28">
        <v>45.478999999999999</v>
      </c>
      <c r="H369" s="20">
        <f t="shared" si="30"/>
        <v>0.33224400000000009</v>
      </c>
      <c r="I369" s="15">
        <f t="shared" si="31"/>
        <v>0.29999100000000001</v>
      </c>
      <c r="J369" s="21">
        <f t="shared" si="32"/>
        <v>0.31178499999999998</v>
      </c>
      <c r="K369" s="23">
        <f t="shared" si="33"/>
        <v>0.24591622440000008</v>
      </c>
      <c r="L369" s="15">
        <f t="shared" si="34"/>
        <v>0.24557270460000002</v>
      </c>
      <c r="M369" s="30">
        <f t="shared" si="35"/>
        <v>0.23061009549999997</v>
      </c>
    </row>
    <row r="370" spans="1:13" s="1" customFormat="1" x14ac:dyDescent="0.25">
      <c r="A370" s="22">
        <v>1830</v>
      </c>
      <c r="B370" s="23">
        <v>0.33950499999999989</v>
      </c>
      <c r="C370" s="24">
        <v>0.3157049999999999</v>
      </c>
      <c r="D370" s="25">
        <v>0.33584999999999998</v>
      </c>
      <c r="E370" s="26">
        <v>28.581</v>
      </c>
      <c r="F370" s="27">
        <v>36.948</v>
      </c>
      <c r="G370" s="28">
        <v>45.47</v>
      </c>
      <c r="H370" s="20">
        <f t="shared" si="30"/>
        <v>0.33233799999999991</v>
      </c>
      <c r="I370" s="15">
        <f t="shared" si="31"/>
        <v>0.30017099999999991</v>
      </c>
      <c r="J370" s="21">
        <f t="shared" si="32"/>
        <v>0.31179399999999996</v>
      </c>
      <c r="K370" s="23">
        <f t="shared" si="33"/>
        <v>0.24598673379999994</v>
      </c>
      <c r="L370" s="15">
        <f t="shared" si="34"/>
        <v>0.24571861259999994</v>
      </c>
      <c r="M370" s="30">
        <f t="shared" si="35"/>
        <v>0.23061744219999999</v>
      </c>
    </row>
    <row r="371" spans="1:13" s="1" customFormat="1" x14ac:dyDescent="0.25">
      <c r="A371" s="22">
        <v>1835</v>
      </c>
      <c r="B371" s="23">
        <v>0.33950499999999989</v>
      </c>
      <c r="C371" s="24">
        <v>0.3157899999999999</v>
      </c>
      <c r="D371" s="25">
        <v>0.33584999999999998</v>
      </c>
      <c r="E371" s="26">
        <v>28.584</v>
      </c>
      <c r="F371" s="27">
        <v>36.951000000000001</v>
      </c>
      <c r="G371" s="28">
        <v>45.468000000000004</v>
      </c>
      <c r="H371" s="20">
        <f t="shared" si="30"/>
        <v>0.33233499999999988</v>
      </c>
      <c r="I371" s="15">
        <f t="shared" si="31"/>
        <v>0.30025299999999988</v>
      </c>
      <c r="J371" s="21">
        <f t="shared" si="32"/>
        <v>0.31179599999999996</v>
      </c>
      <c r="K371" s="23">
        <f t="shared" si="33"/>
        <v>0.24598448349999991</v>
      </c>
      <c r="L371" s="15">
        <f t="shared" si="34"/>
        <v>0.24578508179999992</v>
      </c>
      <c r="M371" s="30">
        <f t="shared" si="35"/>
        <v>0.23061907479999996</v>
      </c>
    </row>
    <row r="372" spans="1:13" s="1" customFormat="1" x14ac:dyDescent="0.25">
      <c r="A372" s="22">
        <v>1840</v>
      </c>
      <c r="B372" s="23">
        <v>0.33958999999999989</v>
      </c>
      <c r="C372" s="24">
        <v>0.31562000000000001</v>
      </c>
      <c r="D372" s="25">
        <v>0.33584999999999998</v>
      </c>
      <c r="E372" s="26">
        <v>28.57</v>
      </c>
      <c r="F372" s="27">
        <v>36.933</v>
      </c>
      <c r="G372" s="28">
        <v>45.462000000000003</v>
      </c>
      <c r="H372" s="20">
        <f t="shared" si="30"/>
        <v>0.3324339999999999</v>
      </c>
      <c r="I372" s="15">
        <f t="shared" si="31"/>
        <v>0.30010100000000001</v>
      </c>
      <c r="J372" s="21">
        <f t="shared" si="32"/>
        <v>0.31180199999999997</v>
      </c>
      <c r="K372" s="23">
        <f t="shared" si="33"/>
        <v>0.24605874339999992</v>
      </c>
      <c r="L372" s="15">
        <f t="shared" si="34"/>
        <v>0.24566187060000003</v>
      </c>
      <c r="M372" s="30">
        <f t="shared" si="35"/>
        <v>0.23062397259999998</v>
      </c>
    </row>
    <row r="373" spans="1:13" s="1" customFormat="1" x14ac:dyDescent="0.25">
      <c r="A373" s="22">
        <v>1845</v>
      </c>
      <c r="B373" s="23">
        <v>0.33958999999999989</v>
      </c>
      <c r="C373" s="24">
        <v>0.3157049999999999</v>
      </c>
      <c r="D373" s="25">
        <v>0.33584999999999998</v>
      </c>
      <c r="E373" s="26">
        <v>28.584</v>
      </c>
      <c r="F373" s="27">
        <v>36.951000000000001</v>
      </c>
      <c r="G373" s="28">
        <v>45.470999999999997</v>
      </c>
      <c r="H373" s="20">
        <f t="shared" si="30"/>
        <v>0.33241999999999988</v>
      </c>
      <c r="I373" s="15">
        <f t="shared" si="31"/>
        <v>0.30016799999999988</v>
      </c>
      <c r="J373" s="21">
        <f t="shared" si="32"/>
        <v>0.31179299999999999</v>
      </c>
      <c r="K373" s="23">
        <f t="shared" si="33"/>
        <v>0.24604824199999992</v>
      </c>
      <c r="L373" s="15">
        <f t="shared" si="34"/>
        <v>0.24571618079999991</v>
      </c>
      <c r="M373" s="30">
        <f t="shared" si="35"/>
        <v>0.23061662590000001</v>
      </c>
    </row>
    <row r="374" spans="1:13" s="1" customFormat="1" x14ac:dyDescent="0.25">
      <c r="A374" s="22">
        <v>1850</v>
      </c>
      <c r="B374" s="23">
        <v>0.33950499999999989</v>
      </c>
      <c r="C374" s="24">
        <v>0.3157049999999999</v>
      </c>
      <c r="D374" s="25">
        <v>0.33584999999999998</v>
      </c>
      <c r="E374" s="26">
        <v>28.582999999999998</v>
      </c>
      <c r="F374" s="27">
        <v>36.948</v>
      </c>
      <c r="G374" s="28">
        <v>45.468000000000004</v>
      </c>
      <c r="H374" s="20">
        <f t="shared" si="30"/>
        <v>0.33233599999999991</v>
      </c>
      <c r="I374" s="15">
        <f t="shared" si="31"/>
        <v>0.30017099999999991</v>
      </c>
      <c r="J374" s="21">
        <f t="shared" si="32"/>
        <v>0.31179599999999996</v>
      </c>
      <c r="K374" s="23">
        <f t="shared" si="33"/>
        <v>0.24598523359999994</v>
      </c>
      <c r="L374" s="15">
        <f t="shared" si="34"/>
        <v>0.24571861259999994</v>
      </c>
      <c r="M374" s="30">
        <f t="shared" si="35"/>
        <v>0.23061907479999996</v>
      </c>
    </row>
    <row r="375" spans="1:13" s="1" customFormat="1" x14ac:dyDescent="0.25">
      <c r="A375" s="22">
        <v>1855</v>
      </c>
      <c r="B375" s="23">
        <v>0.33950499999999989</v>
      </c>
      <c r="C375" s="24">
        <v>0.31587500000000002</v>
      </c>
      <c r="D375" s="25">
        <v>0.33584999999999998</v>
      </c>
      <c r="E375" s="26">
        <v>28.584</v>
      </c>
      <c r="F375" s="27">
        <v>36.954000000000001</v>
      </c>
      <c r="G375" s="28">
        <v>45.476999999999997</v>
      </c>
      <c r="H375" s="20">
        <f t="shared" si="30"/>
        <v>0.33233499999999988</v>
      </c>
      <c r="I375" s="15">
        <f t="shared" si="31"/>
        <v>0.30033500000000002</v>
      </c>
      <c r="J375" s="21">
        <f t="shared" si="32"/>
        <v>0.31178699999999998</v>
      </c>
      <c r="K375" s="23">
        <f t="shared" si="33"/>
        <v>0.24598448349999991</v>
      </c>
      <c r="L375" s="15">
        <f t="shared" si="34"/>
        <v>0.24585155100000003</v>
      </c>
      <c r="M375" s="30">
        <f t="shared" si="35"/>
        <v>0.2306117281</v>
      </c>
    </row>
    <row r="376" spans="1:13" s="1" customFormat="1" x14ac:dyDescent="0.25">
      <c r="A376" s="22">
        <v>1860</v>
      </c>
      <c r="B376" s="23">
        <v>0.33950499999999989</v>
      </c>
      <c r="C376" s="24">
        <v>0.3157899999999999</v>
      </c>
      <c r="D376" s="25">
        <v>0.33584999999999998</v>
      </c>
      <c r="E376" s="26">
        <v>28.588999999999999</v>
      </c>
      <c r="F376" s="27">
        <v>36.957000000000001</v>
      </c>
      <c r="G376" s="28">
        <v>45.472999999999999</v>
      </c>
      <c r="H376" s="20">
        <f t="shared" si="30"/>
        <v>0.3323299999999999</v>
      </c>
      <c r="I376" s="15">
        <f t="shared" si="31"/>
        <v>0.30024699999999993</v>
      </c>
      <c r="J376" s="21">
        <f t="shared" si="32"/>
        <v>0.31179099999999998</v>
      </c>
      <c r="K376" s="23">
        <f t="shared" si="33"/>
        <v>0.24598073299999992</v>
      </c>
      <c r="L376" s="15">
        <f t="shared" si="34"/>
        <v>0.24578021819999996</v>
      </c>
      <c r="M376" s="30">
        <f t="shared" si="35"/>
        <v>0.23061499329999999</v>
      </c>
    </row>
    <row r="377" spans="1:13" s="1" customFormat="1" x14ac:dyDescent="0.25">
      <c r="A377" s="22">
        <v>1865</v>
      </c>
      <c r="B377" s="23">
        <v>0.33942000000000011</v>
      </c>
      <c r="C377" s="24">
        <v>0.31596000000000002</v>
      </c>
      <c r="D377" s="25">
        <v>0.33584999999999998</v>
      </c>
      <c r="E377" s="26">
        <v>28.585000000000001</v>
      </c>
      <c r="F377" s="27">
        <v>36.950000000000003</v>
      </c>
      <c r="G377" s="28">
        <v>45.469000000000001</v>
      </c>
      <c r="H377" s="20">
        <f t="shared" si="30"/>
        <v>0.33224900000000013</v>
      </c>
      <c r="I377" s="15">
        <f t="shared" si="31"/>
        <v>0.30042400000000002</v>
      </c>
      <c r="J377" s="21">
        <f t="shared" si="32"/>
        <v>0.31179499999999999</v>
      </c>
      <c r="K377" s="23">
        <f t="shared" si="33"/>
        <v>0.24591997490000009</v>
      </c>
      <c r="L377" s="15">
        <f t="shared" si="34"/>
        <v>0.24592369440000003</v>
      </c>
      <c r="M377" s="30">
        <f t="shared" si="35"/>
        <v>0.23061825849999998</v>
      </c>
    </row>
    <row r="378" spans="1:13" s="1" customFormat="1" x14ac:dyDescent="0.25">
      <c r="A378" s="22">
        <v>1870</v>
      </c>
      <c r="B378" s="23">
        <v>0.33942000000000011</v>
      </c>
      <c r="C378" s="24">
        <v>0.31596000000000002</v>
      </c>
      <c r="D378" s="25">
        <v>0.33584999999999998</v>
      </c>
      <c r="E378" s="26">
        <v>28.581</v>
      </c>
      <c r="F378" s="27">
        <v>36.951000000000001</v>
      </c>
      <c r="G378" s="28">
        <v>45.462000000000003</v>
      </c>
      <c r="H378" s="20">
        <f t="shared" si="30"/>
        <v>0.33225300000000013</v>
      </c>
      <c r="I378" s="15">
        <f t="shared" si="31"/>
        <v>0.300423</v>
      </c>
      <c r="J378" s="21">
        <f t="shared" si="32"/>
        <v>0.31180199999999997</v>
      </c>
      <c r="K378" s="23">
        <f t="shared" si="33"/>
        <v>0.2459229753000001</v>
      </c>
      <c r="L378" s="15">
        <f t="shared" si="34"/>
        <v>0.24592288380000002</v>
      </c>
      <c r="M378" s="30">
        <f t="shared" si="35"/>
        <v>0.23062397259999998</v>
      </c>
    </row>
    <row r="379" spans="1:13" s="1" customFormat="1" x14ac:dyDescent="0.25">
      <c r="A379" s="22">
        <v>1875</v>
      </c>
      <c r="B379" s="23">
        <v>0.33950499999999989</v>
      </c>
      <c r="C379" s="24">
        <v>0.3157899999999999</v>
      </c>
      <c r="D379" s="25">
        <v>0.33576499999999998</v>
      </c>
      <c r="E379" s="26">
        <v>28.588000000000001</v>
      </c>
      <c r="F379" s="27">
        <v>36.954000000000001</v>
      </c>
      <c r="G379" s="28">
        <v>45.472000000000001</v>
      </c>
      <c r="H379" s="20">
        <f t="shared" si="30"/>
        <v>0.33233099999999988</v>
      </c>
      <c r="I379" s="15">
        <f t="shared" si="31"/>
        <v>0.30024999999999991</v>
      </c>
      <c r="J379" s="21">
        <f t="shared" si="32"/>
        <v>0.31170699999999996</v>
      </c>
      <c r="K379" s="23">
        <f t="shared" si="33"/>
        <v>0.2459814830999999</v>
      </c>
      <c r="L379" s="15">
        <f t="shared" si="34"/>
        <v>0.24578264999999994</v>
      </c>
      <c r="M379" s="30">
        <f t="shared" si="35"/>
        <v>0.23054642409999995</v>
      </c>
    </row>
    <row r="380" spans="1:13" s="1" customFormat="1" x14ac:dyDescent="0.25">
      <c r="A380" s="22">
        <v>1880</v>
      </c>
      <c r="B380" s="23">
        <v>0.33950499999999989</v>
      </c>
      <c r="C380" s="24">
        <v>0.3157049999999999</v>
      </c>
      <c r="D380" s="25">
        <v>0.33576499999999998</v>
      </c>
      <c r="E380" s="26">
        <v>28.585000000000001</v>
      </c>
      <c r="F380" s="27">
        <v>36.951000000000001</v>
      </c>
      <c r="G380" s="28">
        <v>45.468000000000004</v>
      </c>
      <c r="H380" s="20">
        <f t="shared" si="30"/>
        <v>0.33233399999999991</v>
      </c>
      <c r="I380" s="15">
        <f t="shared" si="31"/>
        <v>0.30016799999999988</v>
      </c>
      <c r="J380" s="21">
        <f t="shared" si="32"/>
        <v>0.31171099999999996</v>
      </c>
      <c r="K380" s="23">
        <f t="shared" si="33"/>
        <v>0.24598373339999993</v>
      </c>
      <c r="L380" s="15">
        <f t="shared" si="34"/>
        <v>0.24571618079999991</v>
      </c>
      <c r="M380" s="30">
        <f t="shared" si="35"/>
        <v>0.23054968929999994</v>
      </c>
    </row>
    <row r="381" spans="1:13" s="1" customFormat="1" x14ac:dyDescent="0.25">
      <c r="A381" s="22">
        <v>1885</v>
      </c>
      <c r="B381" s="23">
        <v>0.33942000000000011</v>
      </c>
      <c r="C381" s="24">
        <v>0.3157049999999999</v>
      </c>
      <c r="D381" s="25">
        <v>0.33576499999999998</v>
      </c>
      <c r="E381" s="26">
        <v>28.588000000000001</v>
      </c>
      <c r="F381" s="27">
        <v>36.950000000000003</v>
      </c>
      <c r="G381" s="28">
        <v>45.468000000000004</v>
      </c>
      <c r="H381" s="20">
        <f t="shared" si="30"/>
        <v>0.3322460000000001</v>
      </c>
      <c r="I381" s="15">
        <f t="shared" si="31"/>
        <v>0.30016899999999991</v>
      </c>
      <c r="J381" s="21">
        <f t="shared" si="32"/>
        <v>0.31171099999999996</v>
      </c>
      <c r="K381" s="23">
        <f t="shared" si="33"/>
        <v>0.24591772460000008</v>
      </c>
      <c r="L381" s="15">
        <f t="shared" si="34"/>
        <v>0.24571699139999995</v>
      </c>
      <c r="M381" s="30">
        <f t="shared" si="35"/>
        <v>0.23054968929999994</v>
      </c>
    </row>
    <row r="382" spans="1:13" s="1" customFormat="1" x14ac:dyDescent="0.25">
      <c r="A382" s="22">
        <v>1890</v>
      </c>
      <c r="B382" s="23">
        <v>0.33950499999999989</v>
      </c>
      <c r="C382" s="24">
        <v>0.31596000000000002</v>
      </c>
      <c r="D382" s="25">
        <v>0.33576499999999998</v>
      </c>
      <c r="E382" s="26">
        <v>28.577000000000002</v>
      </c>
      <c r="F382" s="27">
        <v>36.945</v>
      </c>
      <c r="G382" s="28">
        <v>45.457000000000001</v>
      </c>
      <c r="H382" s="20">
        <f t="shared" si="30"/>
        <v>0.33234199999999992</v>
      </c>
      <c r="I382" s="15">
        <f t="shared" si="31"/>
        <v>0.300429</v>
      </c>
      <c r="J382" s="21">
        <f t="shared" si="32"/>
        <v>0.311722</v>
      </c>
      <c r="K382" s="23">
        <f t="shared" si="33"/>
        <v>0.24598973419999995</v>
      </c>
      <c r="L382" s="15">
        <f t="shared" si="34"/>
        <v>0.24592774740000001</v>
      </c>
      <c r="M382" s="30">
        <f t="shared" si="35"/>
        <v>0.23055866859999999</v>
      </c>
    </row>
    <row r="383" spans="1:13" s="1" customFormat="1" x14ac:dyDescent="0.25">
      <c r="A383" s="22">
        <v>1895</v>
      </c>
      <c r="B383" s="23">
        <v>0.33942000000000011</v>
      </c>
      <c r="C383" s="24">
        <v>0.31596000000000002</v>
      </c>
      <c r="D383" s="25">
        <v>0.33576499999999998</v>
      </c>
      <c r="E383" s="26">
        <v>28.577000000000002</v>
      </c>
      <c r="F383" s="27">
        <v>36.942</v>
      </c>
      <c r="G383" s="28">
        <v>45.457999999999998</v>
      </c>
      <c r="H383" s="20">
        <f t="shared" si="30"/>
        <v>0.33225700000000014</v>
      </c>
      <c r="I383" s="15">
        <f t="shared" si="31"/>
        <v>0.30043200000000003</v>
      </c>
      <c r="J383" s="21">
        <f t="shared" si="32"/>
        <v>0.31172099999999997</v>
      </c>
      <c r="K383" s="23">
        <f t="shared" si="33"/>
        <v>0.2459259757000001</v>
      </c>
      <c r="L383" s="15">
        <f t="shared" si="34"/>
        <v>0.24593017920000004</v>
      </c>
      <c r="M383" s="30">
        <f t="shared" si="35"/>
        <v>0.2305578523</v>
      </c>
    </row>
    <row r="384" spans="1:13" s="1" customFormat="1" x14ac:dyDescent="0.25">
      <c r="A384" s="22">
        <v>1900</v>
      </c>
      <c r="B384" s="23">
        <v>0.33942000000000011</v>
      </c>
      <c r="C384" s="24">
        <v>0.31587500000000002</v>
      </c>
      <c r="D384" s="25">
        <v>0.33576499999999998</v>
      </c>
      <c r="E384" s="26">
        <v>28.584</v>
      </c>
      <c r="F384" s="27">
        <v>36.948999999999998</v>
      </c>
      <c r="G384" s="28">
        <v>45.463999999999999</v>
      </c>
      <c r="H384" s="20">
        <f t="shared" si="30"/>
        <v>0.3322500000000001</v>
      </c>
      <c r="I384" s="15">
        <f t="shared" si="31"/>
        <v>0.30034</v>
      </c>
      <c r="J384" s="21">
        <f t="shared" si="32"/>
        <v>0.31171499999999996</v>
      </c>
      <c r="K384" s="23">
        <f t="shared" si="33"/>
        <v>0.24592072500000006</v>
      </c>
      <c r="L384" s="15">
        <f t="shared" si="34"/>
        <v>0.24585560400000001</v>
      </c>
      <c r="M384" s="30">
        <f t="shared" si="35"/>
        <v>0.23055295449999999</v>
      </c>
    </row>
    <row r="385" spans="1:13" s="1" customFormat="1" x14ac:dyDescent="0.25">
      <c r="A385" s="22">
        <v>1905</v>
      </c>
      <c r="B385" s="23">
        <v>0.33942000000000011</v>
      </c>
      <c r="C385" s="24">
        <v>0.31621499999999991</v>
      </c>
      <c r="D385" s="25">
        <v>0.33576499999999998</v>
      </c>
      <c r="E385" s="26">
        <v>28.581</v>
      </c>
      <c r="F385" s="27">
        <v>36.945</v>
      </c>
      <c r="G385" s="28">
        <v>45.460999999999999</v>
      </c>
      <c r="H385" s="20">
        <f t="shared" si="30"/>
        <v>0.33225300000000013</v>
      </c>
      <c r="I385" s="15">
        <f t="shared" si="31"/>
        <v>0.3006839999999999</v>
      </c>
      <c r="J385" s="21">
        <f t="shared" si="32"/>
        <v>0.311718</v>
      </c>
      <c r="K385" s="23">
        <f t="shared" si="33"/>
        <v>0.2459229753000001</v>
      </c>
      <c r="L385" s="15">
        <f t="shared" si="34"/>
        <v>0.24613445039999993</v>
      </c>
      <c r="M385" s="30">
        <f t="shared" si="35"/>
        <v>0.2305554034</v>
      </c>
    </row>
    <row r="386" spans="1:13" s="1" customFormat="1" x14ac:dyDescent="0.25">
      <c r="A386" s="22">
        <v>1910</v>
      </c>
      <c r="B386" s="23">
        <v>0.33942000000000011</v>
      </c>
      <c r="C386" s="24">
        <v>0.31596000000000002</v>
      </c>
      <c r="D386" s="25">
        <v>0.33576499999999998</v>
      </c>
      <c r="E386" s="26">
        <v>28.585999999999999</v>
      </c>
      <c r="F386" s="27">
        <v>36.950000000000003</v>
      </c>
      <c r="G386" s="28">
        <v>45.463999999999999</v>
      </c>
      <c r="H386" s="20">
        <f t="shared" si="30"/>
        <v>0.3322480000000001</v>
      </c>
      <c r="I386" s="15">
        <f t="shared" si="31"/>
        <v>0.30042400000000002</v>
      </c>
      <c r="J386" s="21">
        <f t="shared" si="32"/>
        <v>0.31171499999999996</v>
      </c>
      <c r="K386" s="23">
        <f t="shared" si="33"/>
        <v>0.24591922480000009</v>
      </c>
      <c r="L386" s="15">
        <f t="shared" si="34"/>
        <v>0.24592369440000003</v>
      </c>
      <c r="M386" s="30">
        <f t="shared" si="35"/>
        <v>0.23055295449999999</v>
      </c>
    </row>
    <row r="387" spans="1:13" s="1" customFormat="1" x14ac:dyDescent="0.25">
      <c r="A387" s="22">
        <v>1915</v>
      </c>
      <c r="B387" s="23">
        <v>0.33950499999999989</v>
      </c>
      <c r="C387" s="24">
        <v>0.31612999999999991</v>
      </c>
      <c r="D387" s="25">
        <v>0.33576499999999998</v>
      </c>
      <c r="E387" s="26">
        <v>28.585999999999999</v>
      </c>
      <c r="F387" s="27">
        <v>36.948999999999998</v>
      </c>
      <c r="G387" s="28">
        <v>45.463999999999999</v>
      </c>
      <c r="H387" s="20">
        <f t="shared" si="30"/>
        <v>0.33233299999999988</v>
      </c>
      <c r="I387" s="15">
        <f t="shared" si="31"/>
        <v>0.30059499999999989</v>
      </c>
      <c r="J387" s="21">
        <f t="shared" si="32"/>
        <v>0.31171499999999996</v>
      </c>
      <c r="K387" s="23">
        <f t="shared" si="33"/>
        <v>0.2459829832999999</v>
      </c>
      <c r="L387" s="15">
        <f t="shared" si="34"/>
        <v>0.24606230699999992</v>
      </c>
      <c r="M387" s="30">
        <f t="shared" si="35"/>
        <v>0.23055295449999999</v>
      </c>
    </row>
    <row r="388" spans="1:13" s="1" customFormat="1" x14ac:dyDescent="0.25">
      <c r="A388" s="22">
        <v>1920</v>
      </c>
      <c r="B388" s="23">
        <v>0.33950499999999989</v>
      </c>
      <c r="C388" s="24">
        <v>0.31612999999999991</v>
      </c>
      <c r="D388" s="25">
        <v>0.33576499999999998</v>
      </c>
      <c r="E388" s="26">
        <v>28.581</v>
      </c>
      <c r="F388" s="27">
        <v>36.945</v>
      </c>
      <c r="G388" s="28">
        <v>45.459000000000003</v>
      </c>
      <c r="H388" s="20">
        <f t="shared" si="30"/>
        <v>0.33233799999999991</v>
      </c>
      <c r="I388" s="15">
        <f t="shared" si="31"/>
        <v>0.30059899999999989</v>
      </c>
      <c r="J388" s="21">
        <f t="shared" si="32"/>
        <v>0.31172</v>
      </c>
      <c r="K388" s="23">
        <f t="shared" si="33"/>
        <v>0.24598673379999994</v>
      </c>
      <c r="L388" s="15">
        <f t="shared" si="34"/>
        <v>0.24606554939999992</v>
      </c>
      <c r="M388" s="30">
        <f t="shared" si="35"/>
        <v>0.23055703600000002</v>
      </c>
    </row>
    <row r="389" spans="1:13" s="1" customFormat="1" x14ac:dyDescent="0.25">
      <c r="A389" s="22">
        <v>1925</v>
      </c>
      <c r="B389" s="23">
        <v>0.33950499999999989</v>
      </c>
      <c r="C389" s="24">
        <v>0.31604500000000002</v>
      </c>
      <c r="D389" s="25">
        <v>0.33576499999999998</v>
      </c>
      <c r="E389" s="26">
        <v>28.576000000000001</v>
      </c>
      <c r="F389" s="27">
        <v>36.94</v>
      </c>
      <c r="G389" s="28">
        <v>45.451000000000001</v>
      </c>
      <c r="H389" s="20">
        <f t="shared" ref="H389:H452" si="36">B389-0.001*(E389-$E$4)</f>
        <v>0.33234299999999989</v>
      </c>
      <c r="I389" s="15">
        <f t="shared" ref="I389:I452" si="37">C389-0.001*(F389-$E$4)</f>
        <v>0.30051900000000004</v>
      </c>
      <c r="J389" s="21">
        <f t="shared" ref="J389:J452" si="38">D389-0.001*(G389-$E$4)</f>
        <v>0.31172800000000001</v>
      </c>
      <c r="K389" s="23">
        <f t="shared" ref="K389:K452" si="39">H389*0.7501-0.0033</f>
        <v>0.24599048429999992</v>
      </c>
      <c r="L389" s="15">
        <f t="shared" ref="L389:L452" si="40">I389*0.8106+0.0024</f>
        <v>0.24600070140000005</v>
      </c>
      <c r="M389" s="30">
        <f t="shared" ref="M389:M452" si="41">J389*0.8163-0.0239</f>
        <v>0.2305635664</v>
      </c>
    </row>
    <row r="390" spans="1:13" s="1" customFormat="1" x14ac:dyDescent="0.25">
      <c r="A390" s="22">
        <v>1930</v>
      </c>
      <c r="B390" s="23">
        <v>0.33942000000000011</v>
      </c>
      <c r="C390" s="24">
        <v>0.31604500000000002</v>
      </c>
      <c r="D390" s="25">
        <v>0.33576499999999998</v>
      </c>
      <c r="E390" s="26">
        <v>28.577000000000002</v>
      </c>
      <c r="F390" s="27">
        <v>36.939</v>
      </c>
      <c r="G390" s="28">
        <v>45.45</v>
      </c>
      <c r="H390" s="20">
        <f t="shared" si="36"/>
        <v>0.33225700000000014</v>
      </c>
      <c r="I390" s="15">
        <f t="shared" si="37"/>
        <v>0.30052000000000001</v>
      </c>
      <c r="J390" s="21">
        <f t="shared" si="38"/>
        <v>0.31172899999999998</v>
      </c>
      <c r="K390" s="23">
        <f t="shared" si="39"/>
        <v>0.2459259757000001</v>
      </c>
      <c r="L390" s="15">
        <f t="shared" si="40"/>
        <v>0.24600151200000001</v>
      </c>
      <c r="M390" s="30">
        <f t="shared" si="41"/>
        <v>0.23056438269999999</v>
      </c>
    </row>
    <row r="391" spans="1:13" s="1" customFormat="1" x14ac:dyDescent="0.25">
      <c r="A391" s="22">
        <v>1935</v>
      </c>
      <c r="B391" s="23">
        <v>0.33942000000000011</v>
      </c>
      <c r="C391" s="24">
        <v>0.31587500000000002</v>
      </c>
      <c r="D391" s="25">
        <v>0.33576499999999998</v>
      </c>
      <c r="E391" s="26">
        <v>28.579000000000001</v>
      </c>
      <c r="F391" s="27">
        <v>36.941000000000003</v>
      </c>
      <c r="G391" s="28">
        <v>45.453000000000003</v>
      </c>
      <c r="H391" s="20">
        <f t="shared" si="36"/>
        <v>0.33225500000000013</v>
      </c>
      <c r="I391" s="15">
        <f t="shared" si="37"/>
        <v>0.300348</v>
      </c>
      <c r="J391" s="21">
        <f t="shared" si="38"/>
        <v>0.311726</v>
      </c>
      <c r="K391" s="23">
        <f t="shared" si="39"/>
        <v>0.2459244755000001</v>
      </c>
      <c r="L391" s="15">
        <f t="shared" si="40"/>
        <v>0.24586208880000002</v>
      </c>
      <c r="M391" s="30">
        <f t="shared" si="41"/>
        <v>0.23056193379999998</v>
      </c>
    </row>
    <row r="392" spans="1:13" s="1" customFormat="1" x14ac:dyDescent="0.25">
      <c r="A392" s="22">
        <v>1940</v>
      </c>
      <c r="B392" s="23">
        <v>0.33958999999999989</v>
      </c>
      <c r="C392" s="24">
        <v>0.31596000000000002</v>
      </c>
      <c r="D392" s="25">
        <v>0.33567999999999998</v>
      </c>
      <c r="E392" s="26">
        <v>28.577000000000002</v>
      </c>
      <c r="F392" s="27">
        <v>36.939</v>
      </c>
      <c r="G392" s="28">
        <v>45.451000000000001</v>
      </c>
      <c r="H392" s="20">
        <f t="shared" si="36"/>
        <v>0.33242699999999992</v>
      </c>
      <c r="I392" s="15">
        <f t="shared" si="37"/>
        <v>0.30043500000000001</v>
      </c>
      <c r="J392" s="21">
        <f t="shared" si="38"/>
        <v>0.311643</v>
      </c>
      <c r="K392" s="23">
        <f t="shared" si="39"/>
        <v>0.24605349269999993</v>
      </c>
      <c r="L392" s="15">
        <f t="shared" si="40"/>
        <v>0.24593261100000002</v>
      </c>
      <c r="M392" s="30">
        <f t="shared" si="41"/>
        <v>0.23049418089999998</v>
      </c>
    </row>
    <row r="393" spans="1:13" s="1" customFormat="1" x14ac:dyDescent="0.25">
      <c r="A393" s="22">
        <v>1945</v>
      </c>
      <c r="B393" s="23">
        <v>0.33950499999999989</v>
      </c>
      <c r="C393" s="24">
        <v>0.31596000000000002</v>
      </c>
      <c r="D393" s="25">
        <v>0.33576499999999998</v>
      </c>
      <c r="E393" s="26">
        <v>28.577999999999999</v>
      </c>
      <c r="F393" s="27">
        <v>36.94</v>
      </c>
      <c r="G393" s="28">
        <v>45.45</v>
      </c>
      <c r="H393" s="20">
        <f t="shared" si="36"/>
        <v>0.33234099999999989</v>
      </c>
      <c r="I393" s="15">
        <f t="shared" si="37"/>
        <v>0.30043400000000003</v>
      </c>
      <c r="J393" s="21">
        <f t="shared" si="38"/>
        <v>0.31172899999999998</v>
      </c>
      <c r="K393" s="23">
        <f t="shared" si="39"/>
        <v>0.24598898409999992</v>
      </c>
      <c r="L393" s="15">
        <f t="shared" si="40"/>
        <v>0.24593180040000004</v>
      </c>
      <c r="M393" s="30">
        <f t="shared" si="41"/>
        <v>0.23056438269999999</v>
      </c>
    </row>
    <row r="394" spans="1:13" s="1" customFormat="1" x14ac:dyDescent="0.25">
      <c r="A394" s="22">
        <v>1950</v>
      </c>
      <c r="B394" s="23">
        <v>0.33958999999999989</v>
      </c>
      <c r="C394" s="24">
        <v>0.31596000000000002</v>
      </c>
      <c r="D394" s="25">
        <v>0.33567999999999998</v>
      </c>
      <c r="E394" s="26">
        <v>28.58</v>
      </c>
      <c r="F394" s="27">
        <v>36.942</v>
      </c>
      <c r="G394" s="28">
        <v>45.453000000000003</v>
      </c>
      <c r="H394" s="20">
        <f t="shared" si="36"/>
        <v>0.33242399999999989</v>
      </c>
      <c r="I394" s="15">
        <f t="shared" si="37"/>
        <v>0.30043200000000003</v>
      </c>
      <c r="J394" s="21">
        <f t="shared" si="38"/>
        <v>0.311641</v>
      </c>
      <c r="K394" s="23">
        <f t="shared" si="39"/>
        <v>0.24605124239999993</v>
      </c>
      <c r="L394" s="15">
        <f t="shared" si="40"/>
        <v>0.24593017920000004</v>
      </c>
      <c r="M394" s="30">
        <f t="shared" si="41"/>
        <v>0.23049254830000002</v>
      </c>
    </row>
    <row r="395" spans="1:13" s="1" customFormat="1" x14ac:dyDescent="0.25">
      <c r="A395" s="22">
        <v>1955</v>
      </c>
      <c r="B395" s="23">
        <v>0.33942000000000011</v>
      </c>
      <c r="C395" s="24">
        <v>0.31612999999999991</v>
      </c>
      <c r="D395" s="25">
        <v>0.33567999999999998</v>
      </c>
      <c r="E395" s="26">
        <v>28.576000000000001</v>
      </c>
      <c r="F395" s="27">
        <v>36.936999999999998</v>
      </c>
      <c r="G395" s="28">
        <v>45.448999999999998</v>
      </c>
      <c r="H395" s="20">
        <f t="shared" si="36"/>
        <v>0.33225800000000011</v>
      </c>
      <c r="I395" s="15">
        <f t="shared" si="37"/>
        <v>0.3006069999999999</v>
      </c>
      <c r="J395" s="21">
        <f t="shared" si="38"/>
        <v>0.31164500000000001</v>
      </c>
      <c r="K395" s="23">
        <f t="shared" si="39"/>
        <v>0.24592672580000008</v>
      </c>
      <c r="L395" s="15">
        <f t="shared" si="40"/>
        <v>0.24607203419999993</v>
      </c>
      <c r="M395" s="30">
        <f t="shared" si="41"/>
        <v>0.23049581350000001</v>
      </c>
    </row>
    <row r="396" spans="1:13" s="1" customFormat="1" x14ac:dyDescent="0.25">
      <c r="A396" s="22">
        <v>1960</v>
      </c>
      <c r="B396" s="23">
        <v>0.33950499999999989</v>
      </c>
      <c r="C396" s="24">
        <v>0.31621499999999991</v>
      </c>
      <c r="D396" s="25">
        <v>0.33576499999999998</v>
      </c>
      <c r="E396" s="26">
        <v>28.582999999999998</v>
      </c>
      <c r="F396" s="27">
        <v>36.942999999999998</v>
      </c>
      <c r="G396" s="28">
        <v>45.454999999999998</v>
      </c>
      <c r="H396" s="20">
        <f t="shared" si="36"/>
        <v>0.33233599999999991</v>
      </c>
      <c r="I396" s="15">
        <f t="shared" si="37"/>
        <v>0.3006859999999999</v>
      </c>
      <c r="J396" s="21">
        <f t="shared" si="38"/>
        <v>0.311724</v>
      </c>
      <c r="K396" s="23">
        <f t="shared" si="39"/>
        <v>0.24598523359999994</v>
      </c>
      <c r="L396" s="15">
        <f t="shared" si="40"/>
        <v>0.24613607159999992</v>
      </c>
      <c r="M396" s="30">
        <f t="shared" si="41"/>
        <v>0.23056030120000001</v>
      </c>
    </row>
    <row r="397" spans="1:13" s="1" customFormat="1" x14ac:dyDescent="0.25">
      <c r="A397" s="22">
        <v>1965</v>
      </c>
      <c r="B397" s="23">
        <v>0.33950499999999989</v>
      </c>
      <c r="C397" s="24">
        <v>0.31612999999999991</v>
      </c>
      <c r="D397" s="25">
        <v>0.33567999999999998</v>
      </c>
      <c r="E397" s="26">
        <v>28.582000000000001</v>
      </c>
      <c r="F397" s="27">
        <v>36.941000000000003</v>
      </c>
      <c r="G397" s="28">
        <v>45.451000000000001</v>
      </c>
      <c r="H397" s="20">
        <f t="shared" si="36"/>
        <v>0.33233699999999988</v>
      </c>
      <c r="I397" s="15">
        <f t="shared" si="37"/>
        <v>0.3006029999999999</v>
      </c>
      <c r="J397" s="21">
        <f t="shared" si="38"/>
        <v>0.311643</v>
      </c>
      <c r="K397" s="23">
        <f t="shared" si="39"/>
        <v>0.24598598369999991</v>
      </c>
      <c r="L397" s="15">
        <f t="shared" si="40"/>
        <v>0.24606879179999994</v>
      </c>
      <c r="M397" s="30">
        <f t="shared" si="41"/>
        <v>0.23049418089999998</v>
      </c>
    </row>
    <row r="398" spans="1:13" s="1" customFormat="1" x14ac:dyDescent="0.25">
      <c r="A398" s="22">
        <v>1970</v>
      </c>
      <c r="B398" s="23">
        <v>0.33942000000000011</v>
      </c>
      <c r="C398" s="24">
        <v>0.31612999999999991</v>
      </c>
      <c r="D398" s="25">
        <v>0.33567999999999998</v>
      </c>
      <c r="E398" s="26">
        <v>28.577000000000002</v>
      </c>
      <c r="F398" s="27">
        <v>36.936</v>
      </c>
      <c r="G398" s="28">
        <v>45.447000000000003</v>
      </c>
      <c r="H398" s="20">
        <f t="shared" si="36"/>
        <v>0.33225700000000014</v>
      </c>
      <c r="I398" s="15">
        <f t="shared" si="37"/>
        <v>0.30060799999999993</v>
      </c>
      <c r="J398" s="21">
        <f t="shared" si="38"/>
        <v>0.31164699999999995</v>
      </c>
      <c r="K398" s="23">
        <f t="shared" si="39"/>
        <v>0.2459259757000001</v>
      </c>
      <c r="L398" s="15">
        <f t="shared" si="40"/>
        <v>0.24607284479999994</v>
      </c>
      <c r="M398" s="30">
        <f t="shared" si="41"/>
        <v>0.23049744609999998</v>
      </c>
    </row>
    <row r="399" spans="1:13" s="1" customFormat="1" x14ac:dyDescent="0.25">
      <c r="A399" s="22">
        <v>1975</v>
      </c>
      <c r="B399" s="23">
        <v>0.33950499999999989</v>
      </c>
      <c r="C399" s="24">
        <v>0.31612999999999991</v>
      </c>
      <c r="D399" s="25">
        <v>0.33567999999999998</v>
      </c>
      <c r="E399" s="26">
        <v>28.571000000000002</v>
      </c>
      <c r="F399" s="27">
        <v>36.930999999999997</v>
      </c>
      <c r="G399" s="28">
        <v>45.441000000000003</v>
      </c>
      <c r="H399" s="20">
        <f t="shared" si="36"/>
        <v>0.33234799999999987</v>
      </c>
      <c r="I399" s="15">
        <f t="shared" si="37"/>
        <v>0.30061299999999991</v>
      </c>
      <c r="J399" s="21">
        <f t="shared" si="38"/>
        <v>0.31165299999999996</v>
      </c>
      <c r="K399" s="23">
        <f t="shared" si="39"/>
        <v>0.24599423479999991</v>
      </c>
      <c r="L399" s="15">
        <f t="shared" si="40"/>
        <v>0.24607689779999994</v>
      </c>
      <c r="M399" s="30">
        <f t="shared" si="41"/>
        <v>0.23050234389999999</v>
      </c>
    </row>
    <row r="400" spans="1:13" s="1" customFormat="1" x14ac:dyDescent="0.25">
      <c r="A400" s="22">
        <v>1980</v>
      </c>
      <c r="B400" s="23">
        <v>0.33950499999999989</v>
      </c>
      <c r="C400" s="24">
        <v>0.31612999999999991</v>
      </c>
      <c r="D400" s="25">
        <v>0.33576499999999998</v>
      </c>
      <c r="E400" s="26">
        <v>28.574999999999999</v>
      </c>
      <c r="F400" s="27">
        <v>36.933</v>
      </c>
      <c r="G400" s="28">
        <v>45.442999999999998</v>
      </c>
      <c r="H400" s="20">
        <f t="shared" si="36"/>
        <v>0.33234399999999992</v>
      </c>
      <c r="I400" s="15">
        <f t="shared" si="37"/>
        <v>0.30061099999999991</v>
      </c>
      <c r="J400" s="21">
        <f t="shared" si="38"/>
        <v>0.31173599999999996</v>
      </c>
      <c r="K400" s="23">
        <f t="shared" si="39"/>
        <v>0.24599123439999993</v>
      </c>
      <c r="L400" s="15">
        <f t="shared" si="40"/>
        <v>0.24607527659999992</v>
      </c>
      <c r="M400" s="30">
        <f t="shared" si="41"/>
        <v>0.23057009679999999</v>
      </c>
    </row>
    <row r="401" spans="1:13" s="1" customFormat="1" x14ac:dyDescent="0.25">
      <c r="A401" s="22">
        <v>1985</v>
      </c>
      <c r="B401" s="23">
        <v>0.33950499999999989</v>
      </c>
      <c r="C401" s="24">
        <v>0.31621499999999991</v>
      </c>
      <c r="D401" s="25">
        <v>0.33567999999999998</v>
      </c>
      <c r="E401" s="26">
        <v>28.584</v>
      </c>
      <c r="F401" s="27">
        <v>36.944000000000003</v>
      </c>
      <c r="G401" s="28">
        <v>45.444000000000003</v>
      </c>
      <c r="H401" s="20">
        <f t="shared" si="36"/>
        <v>0.33233499999999988</v>
      </c>
      <c r="I401" s="15">
        <f t="shared" si="37"/>
        <v>0.30068499999999992</v>
      </c>
      <c r="J401" s="21">
        <f t="shared" si="38"/>
        <v>0.31164999999999998</v>
      </c>
      <c r="K401" s="23">
        <f t="shared" si="39"/>
        <v>0.24598448349999991</v>
      </c>
      <c r="L401" s="15">
        <f t="shared" si="40"/>
        <v>0.24613526099999994</v>
      </c>
      <c r="M401" s="30">
        <f t="shared" si="41"/>
        <v>0.23049989499999998</v>
      </c>
    </row>
    <row r="402" spans="1:13" s="1" customFormat="1" x14ac:dyDescent="0.25">
      <c r="A402" s="22">
        <v>1990</v>
      </c>
      <c r="B402" s="23">
        <v>0.33942000000000011</v>
      </c>
      <c r="C402" s="24">
        <v>0.31621499999999991</v>
      </c>
      <c r="D402" s="25">
        <v>0.33567999999999998</v>
      </c>
      <c r="E402" s="26">
        <v>28.577000000000002</v>
      </c>
      <c r="F402" s="27">
        <v>36.936</v>
      </c>
      <c r="G402" s="28">
        <v>45.445</v>
      </c>
      <c r="H402" s="20">
        <f t="shared" si="36"/>
        <v>0.33225700000000014</v>
      </c>
      <c r="I402" s="15">
        <f t="shared" si="37"/>
        <v>0.30069299999999993</v>
      </c>
      <c r="J402" s="21">
        <f t="shared" si="38"/>
        <v>0.31164899999999995</v>
      </c>
      <c r="K402" s="23">
        <f t="shared" si="39"/>
        <v>0.2459259757000001</v>
      </c>
      <c r="L402" s="15">
        <f t="shared" si="40"/>
        <v>0.24614174579999995</v>
      </c>
      <c r="M402" s="30">
        <f t="shared" si="41"/>
        <v>0.23049907869999994</v>
      </c>
    </row>
    <row r="403" spans="1:13" s="1" customFormat="1" x14ac:dyDescent="0.25">
      <c r="A403" s="22">
        <v>1995</v>
      </c>
      <c r="B403" s="23">
        <v>0.33933499999999989</v>
      </c>
      <c r="C403" s="24">
        <v>0.31621499999999991</v>
      </c>
      <c r="D403" s="25">
        <v>0.33567999999999998</v>
      </c>
      <c r="E403" s="26">
        <v>28.576000000000001</v>
      </c>
      <c r="F403" s="27">
        <v>36.933999999999997</v>
      </c>
      <c r="G403" s="28">
        <v>45.444000000000003</v>
      </c>
      <c r="H403" s="20">
        <f t="shared" si="36"/>
        <v>0.33217299999999989</v>
      </c>
      <c r="I403" s="15">
        <f t="shared" si="37"/>
        <v>0.30069499999999993</v>
      </c>
      <c r="J403" s="21">
        <f t="shared" si="38"/>
        <v>0.31164999999999998</v>
      </c>
      <c r="K403" s="23">
        <f t="shared" si="39"/>
        <v>0.2458629672999999</v>
      </c>
      <c r="L403" s="15">
        <f t="shared" si="40"/>
        <v>0.24614336699999995</v>
      </c>
      <c r="M403" s="30">
        <f t="shared" si="41"/>
        <v>0.23049989499999998</v>
      </c>
    </row>
    <row r="404" spans="1:13" s="1" customFormat="1" x14ac:dyDescent="0.25">
      <c r="A404" s="22">
        <v>2000</v>
      </c>
      <c r="B404" s="23">
        <v>0.33933499999999989</v>
      </c>
      <c r="C404" s="24">
        <v>0.31621499999999991</v>
      </c>
      <c r="D404" s="25">
        <v>0.33567999999999998</v>
      </c>
      <c r="E404" s="26">
        <v>28.574000000000002</v>
      </c>
      <c r="F404" s="27">
        <v>36.930999999999997</v>
      </c>
      <c r="G404" s="28">
        <v>45.439</v>
      </c>
      <c r="H404" s="20">
        <f t="shared" si="36"/>
        <v>0.33217499999999989</v>
      </c>
      <c r="I404" s="15">
        <f t="shared" si="37"/>
        <v>0.30069799999999991</v>
      </c>
      <c r="J404" s="21">
        <f t="shared" si="38"/>
        <v>0.31165499999999996</v>
      </c>
      <c r="K404" s="23">
        <f t="shared" si="39"/>
        <v>0.24586446749999991</v>
      </c>
      <c r="L404" s="15">
        <f t="shared" si="40"/>
        <v>0.24614579879999993</v>
      </c>
      <c r="M404" s="30">
        <f t="shared" si="41"/>
        <v>0.23050397649999996</v>
      </c>
    </row>
    <row r="405" spans="1:13" s="1" customFormat="1" x14ac:dyDescent="0.25">
      <c r="A405" s="22">
        <v>2005</v>
      </c>
      <c r="B405" s="23">
        <v>0.33933499999999989</v>
      </c>
      <c r="C405" s="24">
        <v>0.31612999999999991</v>
      </c>
      <c r="D405" s="25">
        <v>0.33559499999999998</v>
      </c>
      <c r="E405" s="26">
        <v>28.576000000000001</v>
      </c>
      <c r="F405" s="27">
        <v>36.933</v>
      </c>
      <c r="G405" s="28">
        <v>45.439</v>
      </c>
      <c r="H405" s="20">
        <f t="shared" si="36"/>
        <v>0.33217299999999989</v>
      </c>
      <c r="I405" s="15">
        <f t="shared" si="37"/>
        <v>0.30061099999999991</v>
      </c>
      <c r="J405" s="21">
        <f t="shared" si="38"/>
        <v>0.31156999999999996</v>
      </c>
      <c r="K405" s="23">
        <f t="shared" si="39"/>
        <v>0.2458629672999999</v>
      </c>
      <c r="L405" s="15">
        <f t="shared" si="40"/>
        <v>0.24607527659999992</v>
      </c>
      <c r="M405" s="30">
        <f t="shared" si="41"/>
        <v>0.23043459099999999</v>
      </c>
    </row>
    <row r="406" spans="1:13" s="1" customFormat="1" x14ac:dyDescent="0.25">
      <c r="A406" s="22">
        <v>2010</v>
      </c>
      <c r="B406" s="23">
        <v>0.33942000000000011</v>
      </c>
      <c r="C406" s="24">
        <v>0.31604500000000002</v>
      </c>
      <c r="D406" s="25">
        <v>0.33567999999999998</v>
      </c>
      <c r="E406" s="26">
        <v>28.577000000000002</v>
      </c>
      <c r="F406" s="27">
        <v>36.932000000000002</v>
      </c>
      <c r="G406" s="28">
        <v>45.44</v>
      </c>
      <c r="H406" s="20">
        <f t="shared" si="36"/>
        <v>0.33225700000000014</v>
      </c>
      <c r="I406" s="15">
        <f t="shared" si="37"/>
        <v>0.30052700000000004</v>
      </c>
      <c r="J406" s="21">
        <f t="shared" si="38"/>
        <v>0.31165399999999999</v>
      </c>
      <c r="K406" s="23">
        <f t="shared" si="39"/>
        <v>0.2459259757000001</v>
      </c>
      <c r="L406" s="15">
        <f t="shared" si="40"/>
        <v>0.24600718620000003</v>
      </c>
      <c r="M406" s="30">
        <f t="shared" si="41"/>
        <v>0.23050316019999997</v>
      </c>
    </row>
    <row r="407" spans="1:13" s="1" customFormat="1" x14ac:dyDescent="0.25">
      <c r="A407" s="22">
        <v>2015</v>
      </c>
      <c r="B407" s="23">
        <v>0.33942000000000011</v>
      </c>
      <c r="C407" s="24">
        <v>0.31604500000000002</v>
      </c>
      <c r="D407" s="25">
        <v>0.33559499999999998</v>
      </c>
      <c r="E407" s="26">
        <v>28.576000000000001</v>
      </c>
      <c r="F407" s="27">
        <v>36.930999999999997</v>
      </c>
      <c r="G407" s="28">
        <v>45.439</v>
      </c>
      <c r="H407" s="20">
        <f t="shared" si="36"/>
        <v>0.33225800000000011</v>
      </c>
      <c r="I407" s="15">
        <f t="shared" si="37"/>
        <v>0.30052800000000002</v>
      </c>
      <c r="J407" s="21">
        <f t="shared" si="38"/>
        <v>0.31156999999999996</v>
      </c>
      <c r="K407" s="23">
        <f t="shared" si="39"/>
        <v>0.24592672580000008</v>
      </c>
      <c r="L407" s="15">
        <f t="shared" si="40"/>
        <v>0.24600799680000002</v>
      </c>
      <c r="M407" s="30">
        <f t="shared" si="41"/>
        <v>0.23043459099999999</v>
      </c>
    </row>
    <row r="408" spans="1:13" s="1" customFormat="1" x14ac:dyDescent="0.25">
      <c r="A408" s="22">
        <v>2020</v>
      </c>
      <c r="B408" s="23">
        <v>0.33942000000000011</v>
      </c>
      <c r="C408" s="24">
        <v>0.31621499999999991</v>
      </c>
      <c r="D408" s="25">
        <v>0.33559499999999998</v>
      </c>
      <c r="E408" s="26">
        <v>28.573</v>
      </c>
      <c r="F408" s="27">
        <v>36.929000000000002</v>
      </c>
      <c r="G408" s="28">
        <v>45.436</v>
      </c>
      <c r="H408" s="20">
        <f t="shared" si="36"/>
        <v>0.33226100000000014</v>
      </c>
      <c r="I408" s="15">
        <f t="shared" si="37"/>
        <v>0.30069999999999991</v>
      </c>
      <c r="J408" s="21">
        <f t="shared" si="38"/>
        <v>0.31157299999999999</v>
      </c>
      <c r="K408" s="23">
        <f t="shared" si="39"/>
        <v>0.24592897610000011</v>
      </c>
      <c r="L408" s="15">
        <f t="shared" si="40"/>
        <v>0.24614741999999995</v>
      </c>
      <c r="M408" s="30">
        <f t="shared" si="41"/>
        <v>0.2304370399</v>
      </c>
    </row>
    <row r="409" spans="1:13" s="1" customFormat="1" x14ac:dyDescent="0.25">
      <c r="A409" s="22">
        <v>2025</v>
      </c>
      <c r="B409" s="23">
        <v>0.33942000000000011</v>
      </c>
      <c r="C409" s="24">
        <v>0.31612999999999991</v>
      </c>
      <c r="D409" s="25">
        <v>0.33559499999999998</v>
      </c>
      <c r="E409" s="26">
        <v>28.57</v>
      </c>
      <c r="F409" s="27">
        <v>36.926000000000002</v>
      </c>
      <c r="G409" s="28">
        <v>45.433999999999997</v>
      </c>
      <c r="H409" s="20">
        <f t="shared" si="36"/>
        <v>0.33226400000000011</v>
      </c>
      <c r="I409" s="15">
        <f t="shared" si="37"/>
        <v>0.30061799999999989</v>
      </c>
      <c r="J409" s="21">
        <f t="shared" si="38"/>
        <v>0.31157499999999999</v>
      </c>
      <c r="K409" s="23">
        <f t="shared" si="39"/>
        <v>0.24593122640000009</v>
      </c>
      <c r="L409" s="15">
        <f t="shared" si="40"/>
        <v>0.24608095079999992</v>
      </c>
      <c r="M409" s="30">
        <f t="shared" si="41"/>
        <v>0.23043867249999997</v>
      </c>
    </row>
    <row r="410" spans="1:13" s="1" customFormat="1" x14ac:dyDescent="0.25">
      <c r="A410" s="22">
        <v>2030</v>
      </c>
      <c r="B410" s="23">
        <v>0.33942000000000011</v>
      </c>
      <c r="C410" s="24">
        <v>0.31612999999999991</v>
      </c>
      <c r="D410" s="25">
        <v>0.33559499999999998</v>
      </c>
      <c r="E410" s="26">
        <v>28.564</v>
      </c>
      <c r="F410" s="27">
        <v>36.92</v>
      </c>
      <c r="G410" s="28">
        <v>45.426000000000002</v>
      </c>
      <c r="H410" s="20">
        <f t="shared" si="36"/>
        <v>0.33227000000000012</v>
      </c>
      <c r="I410" s="15">
        <f t="shared" si="37"/>
        <v>0.30062399999999989</v>
      </c>
      <c r="J410" s="21">
        <f t="shared" si="38"/>
        <v>0.311583</v>
      </c>
      <c r="K410" s="23">
        <f t="shared" si="39"/>
        <v>0.24593572700000008</v>
      </c>
      <c r="L410" s="15">
        <f t="shared" si="40"/>
        <v>0.24608581439999991</v>
      </c>
      <c r="M410" s="30">
        <f t="shared" si="41"/>
        <v>0.23044520290000001</v>
      </c>
    </row>
    <row r="411" spans="1:13" s="1" customFormat="1" x14ac:dyDescent="0.25">
      <c r="A411" s="22">
        <v>2035</v>
      </c>
      <c r="B411" s="23">
        <v>0.33942000000000011</v>
      </c>
      <c r="C411" s="24">
        <v>0.31604500000000002</v>
      </c>
      <c r="D411" s="25">
        <v>0.33559499999999998</v>
      </c>
      <c r="E411" s="26">
        <v>28.564</v>
      </c>
      <c r="F411" s="27">
        <v>36.918999999999997</v>
      </c>
      <c r="G411" s="28">
        <v>45.427999999999997</v>
      </c>
      <c r="H411" s="20">
        <f t="shared" si="36"/>
        <v>0.33227000000000012</v>
      </c>
      <c r="I411" s="15">
        <f t="shared" si="37"/>
        <v>0.30054000000000003</v>
      </c>
      <c r="J411" s="21">
        <f t="shared" si="38"/>
        <v>0.311581</v>
      </c>
      <c r="K411" s="23">
        <f t="shared" si="39"/>
        <v>0.24593572700000008</v>
      </c>
      <c r="L411" s="15">
        <f t="shared" si="40"/>
        <v>0.24601772400000002</v>
      </c>
      <c r="M411" s="30">
        <f t="shared" si="41"/>
        <v>0.23044357029999998</v>
      </c>
    </row>
    <row r="412" spans="1:13" s="1" customFormat="1" x14ac:dyDescent="0.25">
      <c r="A412" s="22">
        <v>2040</v>
      </c>
      <c r="B412" s="23">
        <v>0.33933499999999989</v>
      </c>
      <c r="C412" s="24">
        <v>0.31604500000000002</v>
      </c>
      <c r="D412" s="25">
        <v>0.33567999999999998</v>
      </c>
      <c r="E412" s="26">
        <v>28.57</v>
      </c>
      <c r="F412" s="27">
        <v>36.924999999999997</v>
      </c>
      <c r="G412" s="28">
        <v>45.430999999999997</v>
      </c>
      <c r="H412" s="20">
        <f t="shared" si="36"/>
        <v>0.33217899999999989</v>
      </c>
      <c r="I412" s="15">
        <f t="shared" si="37"/>
        <v>0.30053400000000002</v>
      </c>
      <c r="J412" s="21">
        <f t="shared" si="38"/>
        <v>0.31166299999999997</v>
      </c>
      <c r="K412" s="23">
        <f t="shared" si="39"/>
        <v>0.24586746789999991</v>
      </c>
      <c r="L412" s="15">
        <f t="shared" si="40"/>
        <v>0.24601286040000003</v>
      </c>
      <c r="M412" s="30">
        <f t="shared" si="41"/>
        <v>0.2305105069</v>
      </c>
    </row>
    <row r="413" spans="1:13" s="1" customFormat="1" x14ac:dyDescent="0.25">
      <c r="A413" s="22">
        <v>2045</v>
      </c>
      <c r="B413" s="23">
        <v>0.33933499999999989</v>
      </c>
      <c r="C413" s="24">
        <v>0.31621499999999991</v>
      </c>
      <c r="D413" s="25">
        <v>0.33550999999999997</v>
      </c>
      <c r="E413" s="26">
        <v>28.57</v>
      </c>
      <c r="F413" s="27">
        <v>36.923999999999999</v>
      </c>
      <c r="G413" s="28">
        <v>45.426000000000002</v>
      </c>
      <c r="H413" s="20">
        <f t="shared" si="36"/>
        <v>0.33217899999999989</v>
      </c>
      <c r="I413" s="15">
        <f t="shared" si="37"/>
        <v>0.30070499999999989</v>
      </c>
      <c r="J413" s="21">
        <f t="shared" si="38"/>
        <v>0.311498</v>
      </c>
      <c r="K413" s="23">
        <f t="shared" si="39"/>
        <v>0.24586746789999991</v>
      </c>
      <c r="L413" s="15">
        <f t="shared" si="40"/>
        <v>0.24615147299999993</v>
      </c>
      <c r="M413" s="30">
        <f t="shared" si="41"/>
        <v>0.23037581739999999</v>
      </c>
    </row>
    <row r="414" spans="1:13" s="1" customFormat="1" x14ac:dyDescent="0.25">
      <c r="A414" s="22">
        <v>2050</v>
      </c>
      <c r="B414" s="23">
        <v>0.33933499999999989</v>
      </c>
      <c r="C414" s="24">
        <v>0.31604500000000002</v>
      </c>
      <c r="D414" s="25">
        <v>0.33559499999999998</v>
      </c>
      <c r="E414" s="26">
        <v>28.574999999999999</v>
      </c>
      <c r="F414" s="27">
        <v>36.93</v>
      </c>
      <c r="G414" s="28">
        <v>45.433</v>
      </c>
      <c r="H414" s="20">
        <f t="shared" si="36"/>
        <v>0.33217399999999991</v>
      </c>
      <c r="I414" s="15">
        <f t="shared" si="37"/>
        <v>0.30052900000000005</v>
      </c>
      <c r="J414" s="21">
        <f t="shared" si="38"/>
        <v>0.31157599999999996</v>
      </c>
      <c r="K414" s="23">
        <f t="shared" si="39"/>
        <v>0.24586371739999993</v>
      </c>
      <c r="L414" s="15">
        <f t="shared" si="40"/>
        <v>0.24600880740000006</v>
      </c>
      <c r="M414" s="30">
        <f t="shared" si="41"/>
        <v>0.23043948879999995</v>
      </c>
    </row>
    <row r="415" spans="1:13" s="1" customFormat="1" x14ac:dyDescent="0.25">
      <c r="A415" s="22">
        <v>2055</v>
      </c>
      <c r="B415" s="23">
        <v>0.33933499999999989</v>
      </c>
      <c r="C415" s="24">
        <v>0.31596000000000002</v>
      </c>
      <c r="D415" s="25">
        <v>0.33559499999999998</v>
      </c>
      <c r="E415" s="26">
        <v>28.57</v>
      </c>
      <c r="F415" s="27">
        <v>36.923000000000002</v>
      </c>
      <c r="G415" s="28">
        <v>45.426000000000002</v>
      </c>
      <c r="H415" s="20">
        <f t="shared" si="36"/>
        <v>0.33217899999999989</v>
      </c>
      <c r="I415" s="15">
        <f t="shared" si="37"/>
        <v>0.30045100000000002</v>
      </c>
      <c r="J415" s="21">
        <f t="shared" si="38"/>
        <v>0.311583</v>
      </c>
      <c r="K415" s="23">
        <f t="shared" si="39"/>
        <v>0.24586746789999991</v>
      </c>
      <c r="L415" s="15">
        <f t="shared" si="40"/>
        <v>0.24594558060000002</v>
      </c>
      <c r="M415" s="30">
        <f t="shared" si="41"/>
        <v>0.23044520290000001</v>
      </c>
    </row>
    <row r="416" spans="1:13" s="1" customFormat="1" x14ac:dyDescent="0.25">
      <c r="A416" s="22">
        <v>2060</v>
      </c>
      <c r="B416" s="23">
        <v>0.33942000000000011</v>
      </c>
      <c r="C416" s="24">
        <v>0.31604500000000002</v>
      </c>
      <c r="D416" s="25">
        <v>0.33559499999999998</v>
      </c>
      <c r="E416" s="26">
        <v>28.57</v>
      </c>
      <c r="F416" s="27">
        <v>36.924999999999997</v>
      </c>
      <c r="G416" s="28">
        <v>45.427999999999997</v>
      </c>
      <c r="H416" s="20">
        <f t="shared" si="36"/>
        <v>0.33226400000000011</v>
      </c>
      <c r="I416" s="15">
        <f t="shared" si="37"/>
        <v>0.30053400000000002</v>
      </c>
      <c r="J416" s="21">
        <f t="shared" si="38"/>
        <v>0.311581</v>
      </c>
      <c r="K416" s="23">
        <f t="shared" si="39"/>
        <v>0.24593122640000009</v>
      </c>
      <c r="L416" s="15">
        <f t="shared" si="40"/>
        <v>0.24601286040000003</v>
      </c>
      <c r="M416" s="30">
        <f t="shared" si="41"/>
        <v>0.23044357029999998</v>
      </c>
    </row>
    <row r="417" spans="1:13" s="1" customFormat="1" x14ac:dyDescent="0.25">
      <c r="A417" s="22">
        <v>2065</v>
      </c>
      <c r="B417" s="23">
        <v>0.33933499999999989</v>
      </c>
      <c r="C417" s="24">
        <v>0.31612999999999991</v>
      </c>
      <c r="D417" s="25">
        <v>0.33559499999999998</v>
      </c>
      <c r="E417" s="26">
        <v>28.573</v>
      </c>
      <c r="F417" s="27">
        <v>36.926000000000002</v>
      </c>
      <c r="G417" s="28">
        <v>45.430999999999997</v>
      </c>
      <c r="H417" s="20">
        <f t="shared" si="36"/>
        <v>0.33217599999999992</v>
      </c>
      <c r="I417" s="15">
        <f t="shared" si="37"/>
        <v>0.30061799999999989</v>
      </c>
      <c r="J417" s="21">
        <f t="shared" si="38"/>
        <v>0.31157799999999997</v>
      </c>
      <c r="K417" s="23">
        <f t="shared" si="39"/>
        <v>0.24586521759999994</v>
      </c>
      <c r="L417" s="15">
        <f t="shared" si="40"/>
        <v>0.24608095079999992</v>
      </c>
      <c r="M417" s="30">
        <f t="shared" si="41"/>
        <v>0.23044112139999998</v>
      </c>
    </row>
    <row r="418" spans="1:13" s="1" customFormat="1" x14ac:dyDescent="0.25">
      <c r="A418" s="22">
        <v>2070</v>
      </c>
      <c r="B418" s="23">
        <v>0.33933499999999989</v>
      </c>
      <c r="C418" s="24">
        <v>0.31604500000000002</v>
      </c>
      <c r="D418" s="25">
        <v>0.33559499999999998</v>
      </c>
      <c r="E418" s="26">
        <v>28.574000000000002</v>
      </c>
      <c r="F418" s="27">
        <v>36.926000000000002</v>
      </c>
      <c r="G418" s="28">
        <v>45.43</v>
      </c>
      <c r="H418" s="20">
        <f t="shared" si="36"/>
        <v>0.33217499999999989</v>
      </c>
      <c r="I418" s="15">
        <f t="shared" si="37"/>
        <v>0.30053299999999999</v>
      </c>
      <c r="J418" s="21">
        <f t="shared" si="38"/>
        <v>0.31157899999999999</v>
      </c>
      <c r="K418" s="23">
        <f t="shared" si="39"/>
        <v>0.24586446749999991</v>
      </c>
      <c r="L418" s="15">
        <f t="shared" si="40"/>
        <v>0.24601204979999999</v>
      </c>
      <c r="M418" s="30">
        <f t="shared" si="41"/>
        <v>0.23044193770000002</v>
      </c>
    </row>
    <row r="419" spans="1:13" s="1" customFormat="1" x14ac:dyDescent="0.25">
      <c r="A419" s="22">
        <v>2075</v>
      </c>
      <c r="B419" s="23">
        <v>0.33933499999999989</v>
      </c>
      <c r="C419" s="24">
        <v>0.31604500000000002</v>
      </c>
      <c r="D419" s="25">
        <v>0.33559499999999998</v>
      </c>
      <c r="E419" s="26">
        <v>28.574000000000002</v>
      </c>
      <c r="F419" s="27">
        <v>36.926000000000002</v>
      </c>
      <c r="G419" s="28">
        <v>45.43</v>
      </c>
      <c r="H419" s="20">
        <f t="shared" si="36"/>
        <v>0.33217499999999989</v>
      </c>
      <c r="I419" s="15">
        <f t="shared" si="37"/>
        <v>0.30053299999999999</v>
      </c>
      <c r="J419" s="21">
        <f t="shared" si="38"/>
        <v>0.31157899999999999</v>
      </c>
      <c r="K419" s="23">
        <f t="shared" si="39"/>
        <v>0.24586446749999991</v>
      </c>
      <c r="L419" s="15">
        <f t="shared" si="40"/>
        <v>0.24601204979999999</v>
      </c>
      <c r="M419" s="30">
        <f t="shared" si="41"/>
        <v>0.23044193770000002</v>
      </c>
    </row>
    <row r="420" spans="1:13" s="1" customFormat="1" x14ac:dyDescent="0.25">
      <c r="A420" s="22">
        <v>2080</v>
      </c>
      <c r="B420" s="23">
        <v>0.33933499999999989</v>
      </c>
      <c r="C420" s="24">
        <v>0.31596000000000002</v>
      </c>
      <c r="D420" s="25">
        <v>0.33559499999999998</v>
      </c>
      <c r="E420" s="26">
        <v>28.577999999999999</v>
      </c>
      <c r="F420" s="27">
        <v>36.93</v>
      </c>
      <c r="G420" s="28">
        <v>45.433</v>
      </c>
      <c r="H420" s="20">
        <f t="shared" si="36"/>
        <v>0.33217099999999988</v>
      </c>
      <c r="I420" s="15">
        <f t="shared" si="37"/>
        <v>0.30044400000000004</v>
      </c>
      <c r="J420" s="21">
        <f t="shared" si="38"/>
        <v>0.31157599999999996</v>
      </c>
      <c r="K420" s="23">
        <f t="shared" si="39"/>
        <v>0.2458614670999999</v>
      </c>
      <c r="L420" s="15">
        <f t="shared" si="40"/>
        <v>0.24593990640000005</v>
      </c>
      <c r="M420" s="30">
        <f t="shared" si="41"/>
        <v>0.23043948879999995</v>
      </c>
    </row>
    <row r="421" spans="1:13" s="1" customFormat="1" x14ac:dyDescent="0.25">
      <c r="A421" s="22">
        <v>2085</v>
      </c>
      <c r="B421" s="23">
        <v>0.33924999999999988</v>
      </c>
      <c r="C421" s="24">
        <v>0.31604500000000002</v>
      </c>
      <c r="D421" s="25">
        <v>0.33550999999999997</v>
      </c>
      <c r="E421" s="26">
        <v>28.574999999999999</v>
      </c>
      <c r="F421" s="27">
        <v>36.93</v>
      </c>
      <c r="G421" s="28">
        <v>45.426000000000002</v>
      </c>
      <c r="H421" s="20">
        <f t="shared" si="36"/>
        <v>0.33208899999999991</v>
      </c>
      <c r="I421" s="15">
        <f t="shared" si="37"/>
        <v>0.30052900000000005</v>
      </c>
      <c r="J421" s="21">
        <f t="shared" si="38"/>
        <v>0.311498</v>
      </c>
      <c r="K421" s="23">
        <f t="shared" si="39"/>
        <v>0.24579995889999992</v>
      </c>
      <c r="L421" s="15">
        <f t="shared" si="40"/>
        <v>0.24600880740000006</v>
      </c>
      <c r="M421" s="30">
        <f t="shared" si="41"/>
        <v>0.23037581739999999</v>
      </c>
    </row>
    <row r="422" spans="1:13" s="1" customFormat="1" x14ac:dyDescent="0.25">
      <c r="A422" s="22">
        <v>2090</v>
      </c>
      <c r="B422" s="23">
        <v>0.33924999999999988</v>
      </c>
      <c r="C422" s="24">
        <v>0.31604500000000002</v>
      </c>
      <c r="D422" s="25">
        <v>0.33559499999999998</v>
      </c>
      <c r="E422" s="26">
        <v>28.576000000000001</v>
      </c>
      <c r="F422" s="27">
        <v>36.929000000000002</v>
      </c>
      <c r="G422" s="28">
        <v>45.432000000000002</v>
      </c>
      <c r="H422" s="20">
        <f t="shared" si="36"/>
        <v>0.33208799999999988</v>
      </c>
      <c r="I422" s="15">
        <f t="shared" si="37"/>
        <v>0.30053000000000002</v>
      </c>
      <c r="J422" s="21">
        <f t="shared" si="38"/>
        <v>0.31157699999999999</v>
      </c>
      <c r="K422" s="23">
        <f t="shared" si="39"/>
        <v>0.24579920879999992</v>
      </c>
      <c r="L422" s="15">
        <f t="shared" si="40"/>
        <v>0.24600961800000001</v>
      </c>
      <c r="M422" s="30">
        <f t="shared" si="41"/>
        <v>0.23044030509999999</v>
      </c>
    </row>
    <row r="423" spans="1:13" s="1" customFormat="1" x14ac:dyDescent="0.25">
      <c r="A423" s="22">
        <v>2095</v>
      </c>
      <c r="B423" s="23">
        <v>0.33933499999999989</v>
      </c>
      <c r="C423" s="24">
        <v>0.31596000000000002</v>
      </c>
      <c r="D423" s="25">
        <v>0.33550999999999997</v>
      </c>
      <c r="E423" s="26">
        <v>28.574999999999999</v>
      </c>
      <c r="F423" s="27">
        <v>36.926000000000002</v>
      </c>
      <c r="G423" s="28">
        <v>45.427</v>
      </c>
      <c r="H423" s="20">
        <f t="shared" si="36"/>
        <v>0.33217399999999991</v>
      </c>
      <c r="I423" s="15">
        <f t="shared" si="37"/>
        <v>0.30044799999999999</v>
      </c>
      <c r="J423" s="21">
        <f t="shared" si="38"/>
        <v>0.31149699999999997</v>
      </c>
      <c r="K423" s="23">
        <f t="shared" si="39"/>
        <v>0.24586371739999993</v>
      </c>
      <c r="L423" s="15">
        <f t="shared" si="40"/>
        <v>0.24594314880000001</v>
      </c>
      <c r="M423" s="30">
        <f t="shared" si="41"/>
        <v>0.2303750011</v>
      </c>
    </row>
    <row r="424" spans="1:13" s="1" customFormat="1" x14ac:dyDescent="0.25">
      <c r="A424" s="22">
        <v>2100</v>
      </c>
      <c r="B424" s="23">
        <v>0.33933499999999989</v>
      </c>
      <c r="C424" s="24">
        <v>0.3157899999999999</v>
      </c>
      <c r="D424" s="25">
        <v>0.33559499999999998</v>
      </c>
      <c r="E424" s="26">
        <v>28.571999999999999</v>
      </c>
      <c r="F424" s="27">
        <v>36.923000000000002</v>
      </c>
      <c r="G424" s="28">
        <v>45.423999999999999</v>
      </c>
      <c r="H424" s="20">
        <f t="shared" si="36"/>
        <v>0.33217699999999989</v>
      </c>
      <c r="I424" s="15">
        <f t="shared" si="37"/>
        <v>0.30028099999999991</v>
      </c>
      <c r="J424" s="21">
        <f t="shared" si="38"/>
        <v>0.311585</v>
      </c>
      <c r="K424" s="23">
        <f t="shared" si="39"/>
        <v>0.24586596769999991</v>
      </c>
      <c r="L424" s="15">
        <f t="shared" si="40"/>
        <v>0.24580777859999994</v>
      </c>
      <c r="M424" s="30">
        <f t="shared" si="41"/>
        <v>0.23044683550000003</v>
      </c>
    </row>
    <row r="425" spans="1:13" s="1" customFormat="1" x14ac:dyDescent="0.25">
      <c r="A425" s="22">
        <v>2105</v>
      </c>
      <c r="B425" s="23">
        <v>0.33933499999999989</v>
      </c>
      <c r="C425" s="24">
        <v>0.31596000000000002</v>
      </c>
      <c r="D425" s="25">
        <v>0.33559499999999998</v>
      </c>
      <c r="E425" s="26">
        <v>28.576000000000001</v>
      </c>
      <c r="F425" s="27">
        <v>36.927</v>
      </c>
      <c r="G425" s="28">
        <v>45.427999999999997</v>
      </c>
      <c r="H425" s="20">
        <f t="shared" si="36"/>
        <v>0.33217299999999989</v>
      </c>
      <c r="I425" s="15">
        <f t="shared" si="37"/>
        <v>0.30044700000000002</v>
      </c>
      <c r="J425" s="21">
        <f t="shared" si="38"/>
        <v>0.311581</v>
      </c>
      <c r="K425" s="23">
        <f t="shared" si="39"/>
        <v>0.2458629672999999</v>
      </c>
      <c r="L425" s="15">
        <f t="shared" si="40"/>
        <v>0.24594233820000003</v>
      </c>
      <c r="M425" s="30">
        <f t="shared" si="41"/>
        <v>0.23044357029999998</v>
      </c>
    </row>
    <row r="426" spans="1:13" s="1" customFormat="1" x14ac:dyDescent="0.25">
      <c r="A426" s="22">
        <v>2110</v>
      </c>
      <c r="B426" s="23">
        <v>0.33924999999999988</v>
      </c>
      <c r="C426" s="24">
        <v>0.31587500000000002</v>
      </c>
      <c r="D426" s="25">
        <v>0.33559499999999998</v>
      </c>
      <c r="E426" s="26">
        <v>28.568000000000001</v>
      </c>
      <c r="F426" s="27">
        <v>36.917999999999999</v>
      </c>
      <c r="G426" s="28">
        <v>45.42</v>
      </c>
      <c r="H426" s="20">
        <f t="shared" si="36"/>
        <v>0.33209599999999989</v>
      </c>
      <c r="I426" s="15">
        <f t="shared" si="37"/>
        <v>0.300371</v>
      </c>
      <c r="J426" s="21">
        <f t="shared" si="38"/>
        <v>0.311589</v>
      </c>
      <c r="K426" s="23">
        <f t="shared" si="39"/>
        <v>0.24580520959999991</v>
      </c>
      <c r="L426" s="15">
        <f t="shared" si="40"/>
        <v>0.24588073260000001</v>
      </c>
      <c r="M426" s="30">
        <f t="shared" si="41"/>
        <v>0.23045010070000002</v>
      </c>
    </row>
    <row r="427" spans="1:13" s="1" customFormat="1" x14ac:dyDescent="0.25">
      <c r="A427" s="22">
        <v>2115</v>
      </c>
      <c r="B427" s="23">
        <v>0.33933499999999989</v>
      </c>
      <c r="C427" s="24">
        <v>0.3157899999999999</v>
      </c>
      <c r="D427" s="25">
        <v>0.33559499999999998</v>
      </c>
      <c r="E427" s="26">
        <v>28.567</v>
      </c>
      <c r="F427" s="27">
        <v>36.917000000000002</v>
      </c>
      <c r="G427" s="28">
        <v>45.417999999999999</v>
      </c>
      <c r="H427" s="20">
        <f t="shared" si="36"/>
        <v>0.33218199999999987</v>
      </c>
      <c r="I427" s="15">
        <f t="shared" si="37"/>
        <v>0.30028699999999992</v>
      </c>
      <c r="J427" s="21">
        <f t="shared" si="38"/>
        <v>0.31159099999999995</v>
      </c>
      <c r="K427" s="23">
        <f t="shared" si="39"/>
        <v>0.24586971819999989</v>
      </c>
      <c r="L427" s="15">
        <f t="shared" si="40"/>
        <v>0.24581264219999993</v>
      </c>
      <c r="M427" s="30">
        <f t="shared" si="41"/>
        <v>0.23045173329999999</v>
      </c>
    </row>
    <row r="428" spans="1:13" s="1" customFormat="1" x14ac:dyDescent="0.25">
      <c r="A428" s="22">
        <v>2120</v>
      </c>
      <c r="B428" s="23">
        <v>0.33933499999999989</v>
      </c>
      <c r="C428" s="24">
        <v>0.3157899999999999</v>
      </c>
      <c r="D428" s="25">
        <v>0.33559499999999998</v>
      </c>
      <c r="E428" s="26">
        <v>28.567</v>
      </c>
      <c r="F428" s="27">
        <v>36.915999999999997</v>
      </c>
      <c r="G428" s="28">
        <v>45.417000000000002</v>
      </c>
      <c r="H428" s="20">
        <f t="shared" si="36"/>
        <v>0.33218199999999987</v>
      </c>
      <c r="I428" s="15">
        <f t="shared" si="37"/>
        <v>0.30028799999999989</v>
      </c>
      <c r="J428" s="21">
        <f t="shared" si="38"/>
        <v>0.31159199999999998</v>
      </c>
      <c r="K428" s="23">
        <f t="shared" si="39"/>
        <v>0.24586971819999989</v>
      </c>
      <c r="L428" s="15">
        <f t="shared" si="40"/>
        <v>0.24581345279999992</v>
      </c>
      <c r="M428" s="30">
        <f t="shared" si="41"/>
        <v>0.23045254959999997</v>
      </c>
    </row>
    <row r="429" spans="1:13" s="1" customFormat="1" x14ac:dyDescent="0.25">
      <c r="A429" s="22">
        <v>2125</v>
      </c>
      <c r="B429" s="23">
        <v>0.33924999999999988</v>
      </c>
      <c r="C429" s="24">
        <v>0.31596000000000002</v>
      </c>
      <c r="D429" s="25">
        <v>0.33550999999999997</v>
      </c>
      <c r="E429" s="26">
        <v>28.565999999999999</v>
      </c>
      <c r="F429" s="27">
        <v>36.915999999999997</v>
      </c>
      <c r="G429" s="28">
        <v>45.415999999999997</v>
      </c>
      <c r="H429" s="20">
        <f t="shared" si="36"/>
        <v>0.33209799999999989</v>
      </c>
      <c r="I429" s="15">
        <f t="shared" si="37"/>
        <v>0.300458</v>
      </c>
      <c r="J429" s="21">
        <f t="shared" si="38"/>
        <v>0.31150800000000001</v>
      </c>
      <c r="K429" s="23">
        <f t="shared" si="39"/>
        <v>0.24580670979999991</v>
      </c>
      <c r="L429" s="15">
        <f t="shared" si="40"/>
        <v>0.24595125480000002</v>
      </c>
      <c r="M429" s="30">
        <f t="shared" si="41"/>
        <v>0.23038398039999999</v>
      </c>
    </row>
    <row r="430" spans="1:13" s="1" customFormat="1" x14ac:dyDescent="0.25">
      <c r="A430" s="22">
        <v>2130</v>
      </c>
      <c r="B430" s="23">
        <v>0.33942000000000011</v>
      </c>
      <c r="C430" s="24">
        <v>0.31596000000000002</v>
      </c>
      <c r="D430" s="25">
        <v>0.33542499999999997</v>
      </c>
      <c r="E430" s="26">
        <v>28.567</v>
      </c>
      <c r="F430" s="27">
        <v>36.914999999999999</v>
      </c>
      <c r="G430" s="28">
        <v>45.414999999999999</v>
      </c>
      <c r="H430" s="20">
        <f t="shared" si="36"/>
        <v>0.33226700000000009</v>
      </c>
      <c r="I430" s="15">
        <f t="shared" si="37"/>
        <v>0.30045900000000003</v>
      </c>
      <c r="J430" s="21">
        <f t="shared" si="38"/>
        <v>0.31142399999999998</v>
      </c>
      <c r="K430" s="23">
        <f t="shared" si="39"/>
        <v>0.24593347670000007</v>
      </c>
      <c r="L430" s="15">
        <f t="shared" si="40"/>
        <v>0.24595206540000003</v>
      </c>
      <c r="M430" s="30">
        <f t="shared" si="41"/>
        <v>0.23031541119999996</v>
      </c>
    </row>
    <row r="431" spans="1:13" s="1" customFormat="1" x14ac:dyDescent="0.25">
      <c r="A431" s="22">
        <v>2135</v>
      </c>
      <c r="B431" s="23">
        <v>0.33942000000000011</v>
      </c>
      <c r="C431" s="24">
        <v>0.31612999999999991</v>
      </c>
      <c r="D431" s="25">
        <v>0.33550999999999997</v>
      </c>
      <c r="E431" s="26">
        <v>28.561</v>
      </c>
      <c r="F431" s="27">
        <v>36.911000000000001</v>
      </c>
      <c r="G431" s="28">
        <v>45.41</v>
      </c>
      <c r="H431" s="20">
        <f t="shared" si="36"/>
        <v>0.3322730000000001</v>
      </c>
      <c r="I431" s="15">
        <f t="shared" si="37"/>
        <v>0.30063299999999993</v>
      </c>
      <c r="J431" s="21">
        <f t="shared" si="38"/>
        <v>0.31151399999999996</v>
      </c>
      <c r="K431" s="23">
        <f t="shared" si="39"/>
        <v>0.24593797730000008</v>
      </c>
      <c r="L431" s="15">
        <f t="shared" si="40"/>
        <v>0.24609310979999996</v>
      </c>
      <c r="M431" s="30">
        <f t="shared" si="41"/>
        <v>0.23038887819999995</v>
      </c>
    </row>
    <row r="432" spans="1:13" s="1" customFormat="1" x14ac:dyDescent="0.25">
      <c r="A432" s="22">
        <v>2140</v>
      </c>
      <c r="B432" s="23">
        <v>0.33924999999999988</v>
      </c>
      <c r="C432" s="24">
        <v>0.31612999999999991</v>
      </c>
      <c r="D432" s="25">
        <v>0.33542499999999997</v>
      </c>
      <c r="E432" s="26">
        <v>28.565000000000001</v>
      </c>
      <c r="F432" s="27">
        <v>36.914999999999999</v>
      </c>
      <c r="G432" s="28">
        <v>45.414999999999999</v>
      </c>
      <c r="H432" s="20">
        <f t="shared" si="36"/>
        <v>0.33209899999999987</v>
      </c>
      <c r="I432" s="15">
        <f t="shared" si="37"/>
        <v>0.30062899999999992</v>
      </c>
      <c r="J432" s="21">
        <f t="shared" si="38"/>
        <v>0.31142399999999998</v>
      </c>
      <c r="K432" s="23">
        <f t="shared" si="39"/>
        <v>0.24580745989999989</v>
      </c>
      <c r="L432" s="15">
        <f t="shared" si="40"/>
        <v>0.24608986739999994</v>
      </c>
      <c r="M432" s="30">
        <f t="shared" si="41"/>
        <v>0.23031541119999996</v>
      </c>
    </row>
    <row r="433" spans="1:13" s="1" customFormat="1" x14ac:dyDescent="0.25">
      <c r="A433" s="22">
        <v>2145</v>
      </c>
      <c r="B433" s="23">
        <v>0.33924999999999988</v>
      </c>
      <c r="C433" s="24">
        <v>0.31621499999999991</v>
      </c>
      <c r="D433" s="25">
        <v>0.33550999999999997</v>
      </c>
      <c r="E433" s="26">
        <v>28.571000000000002</v>
      </c>
      <c r="F433" s="27">
        <v>36.92</v>
      </c>
      <c r="G433" s="28">
        <v>45.417999999999999</v>
      </c>
      <c r="H433" s="20">
        <f t="shared" si="36"/>
        <v>0.33209299999999986</v>
      </c>
      <c r="I433" s="15">
        <f t="shared" si="37"/>
        <v>0.30070899999999989</v>
      </c>
      <c r="J433" s="21">
        <f t="shared" si="38"/>
        <v>0.31150599999999995</v>
      </c>
      <c r="K433" s="23">
        <f t="shared" si="39"/>
        <v>0.2458029592999999</v>
      </c>
      <c r="L433" s="15">
        <f t="shared" si="40"/>
        <v>0.24615471539999992</v>
      </c>
      <c r="M433" s="30">
        <f t="shared" si="41"/>
        <v>0.23038234779999997</v>
      </c>
    </row>
    <row r="434" spans="1:13" s="1" customFormat="1" x14ac:dyDescent="0.25">
      <c r="A434" s="22">
        <v>2150</v>
      </c>
      <c r="B434" s="23">
        <v>0.33933499999999989</v>
      </c>
      <c r="C434" s="24">
        <v>0.31604500000000002</v>
      </c>
      <c r="D434" s="25">
        <v>0.33550999999999997</v>
      </c>
      <c r="E434" s="26">
        <v>28.571000000000002</v>
      </c>
      <c r="F434" s="27">
        <v>36.917999999999999</v>
      </c>
      <c r="G434" s="28">
        <v>45.417000000000002</v>
      </c>
      <c r="H434" s="20">
        <f t="shared" si="36"/>
        <v>0.33217799999999986</v>
      </c>
      <c r="I434" s="15">
        <f t="shared" si="37"/>
        <v>0.300541</v>
      </c>
      <c r="J434" s="21">
        <f t="shared" si="38"/>
        <v>0.31150699999999998</v>
      </c>
      <c r="K434" s="23">
        <f t="shared" si="39"/>
        <v>0.24586671779999988</v>
      </c>
      <c r="L434" s="15">
        <f t="shared" si="40"/>
        <v>0.24601853460000001</v>
      </c>
      <c r="M434" s="30">
        <f t="shared" si="41"/>
        <v>0.23038316410000001</v>
      </c>
    </row>
    <row r="435" spans="1:13" s="1" customFormat="1" x14ac:dyDescent="0.25">
      <c r="A435" s="22">
        <v>2155</v>
      </c>
      <c r="B435" s="23">
        <v>0.33933499999999989</v>
      </c>
      <c r="C435" s="24">
        <v>0.31612999999999991</v>
      </c>
      <c r="D435" s="25">
        <v>0.33550999999999997</v>
      </c>
      <c r="E435" s="26">
        <v>28.561</v>
      </c>
      <c r="F435" s="27">
        <v>36.908999999999999</v>
      </c>
      <c r="G435" s="28">
        <v>45.402000000000001</v>
      </c>
      <c r="H435" s="20">
        <f t="shared" si="36"/>
        <v>0.33218799999999987</v>
      </c>
      <c r="I435" s="15">
        <f t="shared" si="37"/>
        <v>0.30063499999999993</v>
      </c>
      <c r="J435" s="21">
        <f t="shared" si="38"/>
        <v>0.31152199999999997</v>
      </c>
      <c r="K435" s="23">
        <f t="shared" si="39"/>
        <v>0.24587421879999991</v>
      </c>
      <c r="L435" s="15">
        <f t="shared" si="40"/>
        <v>0.24609473099999996</v>
      </c>
      <c r="M435" s="30">
        <f t="shared" si="41"/>
        <v>0.23039540859999999</v>
      </c>
    </row>
    <row r="436" spans="1:13" s="1" customFormat="1" x14ac:dyDescent="0.25">
      <c r="A436" s="22">
        <v>2160</v>
      </c>
      <c r="B436" s="23">
        <v>0.33924999999999988</v>
      </c>
      <c r="C436" s="24">
        <v>0.31621499999999991</v>
      </c>
      <c r="D436" s="25">
        <v>0.33559499999999998</v>
      </c>
      <c r="E436" s="26">
        <v>28.561</v>
      </c>
      <c r="F436" s="27">
        <v>36.908000000000001</v>
      </c>
      <c r="G436" s="28">
        <v>45.401000000000003</v>
      </c>
      <c r="H436" s="20">
        <f t="shared" si="36"/>
        <v>0.33210299999999987</v>
      </c>
      <c r="I436" s="15">
        <f t="shared" si="37"/>
        <v>0.30072099999999991</v>
      </c>
      <c r="J436" s="21">
        <f t="shared" si="38"/>
        <v>0.311608</v>
      </c>
      <c r="K436" s="23">
        <f t="shared" si="39"/>
        <v>0.24581046029999989</v>
      </c>
      <c r="L436" s="15">
        <f t="shared" si="40"/>
        <v>0.24616444259999992</v>
      </c>
      <c r="M436" s="30">
        <f t="shared" si="41"/>
        <v>0.23046561039999999</v>
      </c>
    </row>
    <row r="437" spans="1:13" s="1" customFormat="1" x14ac:dyDescent="0.25">
      <c r="A437" s="22">
        <v>2165</v>
      </c>
      <c r="B437" s="23">
        <v>0.33933499999999989</v>
      </c>
      <c r="C437" s="24">
        <v>0.31621499999999991</v>
      </c>
      <c r="D437" s="25">
        <v>0.33534000000000003</v>
      </c>
      <c r="E437" s="26">
        <v>28.564</v>
      </c>
      <c r="F437" s="27">
        <v>36.911000000000001</v>
      </c>
      <c r="G437" s="28">
        <v>45.405999999999999</v>
      </c>
      <c r="H437" s="20">
        <f t="shared" si="36"/>
        <v>0.3321849999999999</v>
      </c>
      <c r="I437" s="15">
        <f t="shared" si="37"/>
        <v>0.30071799999999993</v>
      </c>
      <c r="J437" s="21">
        <f t="shared" si="38"/>
        <v>0.31134800000000001</v>
      </c>
      <c r="K437" s="23">
        <f t="shared" si="39"/>
        <v>0.24587196849999993</v>
      </c>
      <c r="L437" s="15">
        <f t="shared" si="40"/>
        <v>0.24616201079999994</v>
      </c>
      <c r="M437" s="30">
        <f t="shared" si="41"/>
        <v>0.23025337240000002</v>
      </c>
    </row>
    <row r="438" spans="1:13" s="1" customFormat="1" x14ac:dyDescent="0.25">
      <c r="A438" s="22">
        <v>2170</v>
      </c>
      <c r="B438" s="23">
        <v>0.33933499999999989</v>
      </c>
      <c r="C438" s="24">
        <v>0.31604500000000002</v>
      </c>
      <c r="D438" s="25">
        <v>0.33542499999999997</v>
      </c>
      <c r="E438" s="26">
        <v>28.564</v>
      </c>
      <c r="F438" s="27">
        <v>36.911000000000001</v>
      </c>
      <c r="G438" s="28">
        <v>45.405000000000001</v>
      </c>
      <c r="H438" s="20">
        <f t="shared" si="36"/>
        <v>0.3321849999999999</v>
      </c>
      <c r="I438" s="15">
        <f t="shared" si="37"/>
        <v>0.30054800000000004</v>
      </c>
      <c r="J438" s="21">
        <f t="shared" si="38"/>
        <v>0.31143399999999999</v>
      </c>
      <c r="K438" s="23">
        <f t="shared" si="39"/>
        <v>0.24587196849999993</v>
      </c>
      <c r="L438" s="15">
        <f t="shared" si="40"/>
        <v>0.24602420880000003</v>
      </c>
      <c r="M438" s="30">
        <f t="shared" si="41"/>
        <v>0.23032357420000002</v>
      </c>
    </row>
    <row r="439" spans="1:13" s="1" customFormat="1" x14ac:dyDescent="0.25">
      <c r="A439" s="22">
        <v>2175</v>
      </c>
      <c r="B439" s="23">
        <v>0.33933499999999989</v>
      </c>
      <c r="C439" s="24">
        <v>0.31612999999999991</v>
      </c>
      <c r="D439" s="25">
        <v>0.33542499999999997</v>
      </c>
      <c r="E439" s="26">
        <v>28.561</v>
      </c>
      <c r="F439" s="27">
        <v>36.908000000000001</v>
      </c>
      <c r="G439" s="28">
        <v>45.402000000000001</v>
      </c>
      <c r="H439" s="20">
        <f t="shared" si="36"/>
        <v>0.33218799999999987</v>
      </c>
      <c r="I439" s="15">
        <f t="shared" si="37"/>
        <v>0.3006359999999999</v>
      </c>
      <c r="J439" s="21">
        <f t="shared" si="38"/>
        <v>0.31143699999999996</v>
      </c>
      <c r="K439" s="23">
        <f t="shared" si="39"/>
        <v>0.24587421879999991</v>
      </c>
      <c r="L439" s="15">
        <f t="shared" si="40"/>
        <v>0.24609554159999994</v>
      </c>
      <c r="M439" s="30">
        <f t="shared" si="41"/>
        <v>0.23032602309999997</v>
      </c>
    </row>
    <row r="440" spans="1:13" s="1" customFormat="1" x14ac:dyDescent="0.25">
      <c r="A440" s="22">
        <v>2180</v>
      </c>
      <c r="B440" s="23">
        <v>0.33933499999999989</v>
      </c>
      <c r="C440" s="24">
        <v>0.31604500000000002</v>
      </c>
      <c r="D440" s="25">
        <v>0.33542499999999997</v>
      </c>
      <c r="E440" s="26">
        <v>28.568000000000001</v>
      </c>
      <c r="F440" s="27">
        <v>36.912999999999997</v>
      </c>
      <c r="G440" s="28">
        <v>45.408999999999999</v>
      </c>
      <c r="H440" s="20">
        <f t="shared" si="36"/>
        <v>0.33218099999999989</v>
      </c>
      <c r="I440" s="15">
        <f t="shared" si="37"/>
        <v>0.30054600000000004</v>
      </c>
      <c r="J440" s="21">
        <f t="shared" si="38"/>
        <v>0.31142999999999998</v>
      </c>
      <c r="K440" s="23">
        <f t="shared" si="39"/>
        <v>0.24586896809999992</v>
      </c>
      <c r="L440" s="15">
        <f t="shared" si="40"/>
        <v>0.24602258760000004</v>
      </c>
      <c r="M440" s="30">
        <f t="shared" si="41"/>
        <v>0.23032030899999997</v>
      </c>
    </row>
    <row r="441" spans="1:13" s="1" customFormat="1" x14ac:dyDescent="0.25">
      <c r="A441" s="22">
        <v>2185</v>
      </c>
      <c r="B441" s="23">
        <v>0.33933499999999989</v>
      </c>
      <c r="C441" s="24">
        <v>0.31604500000000002</v>
      </c>
      <c r="D441" s="25">
        <v>0.33542499999999997</v>
      </c>
      <c r="E441" s="26">
        <v>28.553999999999998</v>
      </c>
      <c r="F441" s="27">
        <v>36.901000000000003</v>
      </c>
      <c r="G441" s="28">
        <v>45.395000000000003</v>
      </c>
      <c r="H441" s="20">
        <f t="shared" si="36"/>
        <v>0.33219499999999991</v>
      </c>
      <c r="I441" s="15">
        <f t="shared" si="37"/>
        <v>0.30055799999999999</v>
      </c>
      <c r="J441" s="21">
        <f t="shared" si="38"/>
        <v>0.31144399999999994</v>
      </c>
      <c r="K441" s="23">
        <f t="shared" si="39"/>
        <v>0.24587946949999992</v>
      </c>
      <c r="L441" s="15">
        <f t="shared" si="40"/>
        <v>0.24603231480000001</v>
      </c>
      <c r="M441" s="30">
        <f t="shared" si="41"/>
        <v>0.23033173719999997</v>
      </c>
    </row>
    <row r="442" spans="1:13" s="1" customFormat="1" x14ac:dyDescent="0.25">
      <c r="A442" s="22">
        <v>2190</v>
      </c>
      <c r="B442" s="23">
        <v>0.33933499999999989</v>
      </c>
      <c r="C442" s="24">
        <v>0.31604500000000002</v>
      </c>
      <c r="D442" s="25">
        <v>0.33542499999999997</v>
      </c>
      <c r="E442" s="26">
        <v>28.558</v>
      </c>
      <c r="F442" s="27">
        <v>36.904000000000003</v>
      </c>
      <c r="G442" s="28">
        <v>45.398000000000003</v>
      </c>
      <c r="H442" s="20">
        <f t="shared" si="36"/>
        <v>0.3321909999999999</v>
      </c>
      <c r="I442" s="15">
        <f t="shared" si="37"/>
        <v>0.30055500000000002</v>
      </c>
      <c r="J442" s="21">
        <f t="shared" si="38"/>
        <v>0.31144099999999997</v>
      </c>
      <c r="K442" s="23">
        <f t="shared" si="39"/>
        <v>0.24587646909999994</v>
      </c>
      <c r="L442" s="15">
        <f t="shared" si="40"/>
        <v>0.24602988300000003</v>
      </c>
      <c r="M442" s="30">
        <f t="shared" si="41"/>
        <v>0.23032928829999996</v>
      </c>
    </row>
    <row r="443" spans="1:13" s="1" customFormat="1" x14ac:dyDescent="0.25">
      <c r="A443" s="22">
        <v>2195</v>
      </c>
      <c r="B443" s="23">
        <v>0.33933499999999989</v>
      </c>
      <c r="C443" s="24">
        <v>0.31612999999999991</v>
      </c>
      <c r="D443" s="25">
        <v>0.33550999999999997</v>
      </c>
      <c r="E443" s="26">
        <v>28.56</v>
      </c>
      <c r="F443" s="27">
        <v>36.905999999999999</v>
      </c>
      <c r="G443" s="28">
        <v>45.4</v>
      </c>
      <c r="H443" s="20">
        <f t="shared" si="36"/>
        <v>0.3321889999999999</v>
      </c>
      <c r="I443" s="15">
        <f t="shared" si="37"/>
        <v>0.30063799999999991</v>
      </c>
      <c r="J443" s="21">
        <f t="shared" si="38"/>
        <v>0.31152399999999997</v>
      </c>
      <c r="K443" s="23">
        <f t="shared" si="39"/>
        <v>0.24587496889999993</v>
      </c>
      <c r="L443" s="15">
        <f t="shared" si="40"/>
        <v>0.24609716279999994</v>
      </c>
      <c r="M443" s="30">
        <f t="shared" si="41"/>
        <v>0.23039704119999996</v>
      </c>
    </row>
    <row r="444" spans="1:13" s="1" customFormat="1" x14ac:dyDescent="0.25">
      <c r="A444" s="22">
        <v>2200</v>
      </c>
      <c r="B444" s="23">
        <v>0.33933499999999989</v>
      </c>
      <c r="C444" s="24">
        <v>0.31604500000000002</v>
      </c>
      <c r="D444" s="25">
        <v>0.33542499999999997</v>
      </c>
      <c r="E444" s="26">
        <v>28.567</v>
      </c>
      <c r="F444" s="27">
        <v>36.911999999999999</v>
      </c>
      <c r="G444" s="28">
        <v>45.405000000000001</v>
      </c>
      <c r="H444" s="20">
        <f t="shared" si="36"/>
        <v>0.33218199999999987</v>
      </c>
      <c r="I444" s="15">
        <f t="shared" si="37"/>
        <v>0.30054700000000001</v>
      </c>
      <c r="J444" s="21">
        <f t="shared" si="38"/>
        <v>0.31143399999999999</v>
      </c>
      <c r="K444" s="23">
        <f t="shared" si="39"/>
        <v>0.24586971819999989</v>
      </c>
      <c r="L444" s="15">
        <f t="shared" si="40"/>
        <v>0.24602339820000002</v>
      </c>
      <c r="M444" s="30">
        <f t="shared" si="41"/>
        <v>0.23032357420000002</v>
      </c>
    </row>
    <row r="445" spans="1:13" s="1" customFormat="1" x14ac:dyDescent="0.25">
      <c r="A445" s="22">
        <v>2205</v>
      </c>
      <c r="B445" s="23">
        <v>0.33933499999999989</v>
      </c>
      <c r="C445" s="24">
        <v>0.31596000000000002</v>
      </c>
      <c r="D445" s="25">
        <v>0.33542499999999997</v>
      </c>
      <c r="E445" s="26">
        <v>28.57</v>
      </c>
      <c r="F445" s="27">
        <v>36.914000000000001</v>
      </c>
      <c r="G445" s="28">
        <v>45.408000000000001</v>
      </c>
      <c r="H445" s="20">
        <f t="shared" si="36"/>
        <v>0.33217899999999989</v>
      </c>
      <c r="I445" s="15">
        <f t="shared" si="37"/>
        <v>0.30046</v>
      </c>
      <c r="J445" s="21">
        <f t="shared" si="38"/>
        <v>0.31143099999999996</v>
      </c>
      <c r="K445" s="23">
        <f t="shared" si="39"/>
        <v>0.24586746789999991</v>
      </c>
      <c r="L445" s="15">
        <f t="shared" si="40"/>
        <v>0.24595287600000001</v>
      </c>
      <c r="M445" s="30">
        <f t="shared" si="41"/>
        <v>0.23032112529999996</v>
      </c>
    </row>
    <row r="446" spans="1:13" s="1" customFormat="1" x14ac:dyDescent="0.25">
      <c r="A446" s="22">
        <v>2210</v>
      </c>
      <c r="B446" s="23">
        <v>0.33933499999999989</v>
      </c>
      <c r="C446" s="24">
        <v>0.31587500000000002</v>
      </c>
      <c r="D446" s="25">
        <v>0.33550999999999997</v>
      </c>
      <c r="E446" s="26">
        <v>28.562000000000001</v>
      </c>
      <c r="F446" s="27">
        <v>36.906999999999996</v>
      </c>
      <c r="G446" s="28">
        <v>45.401000000000003</v>
      </c>
      <c r="H446" s="20">
        <f t="shared" si="36"/>
        <v>0.3321869999999999</v>
      </c>
      <c r="I446" s="15">
        <f t="shared" si="37"/>
        <v>0.30038200000000004</v>
      </c>
      <c r="J446" s="21">
        <f t="shared" si="38"/>
        <v>0.31152299999999999</v>
      </c>
      <c r="K446" s="23">
        <f t="shared" si="39"/>
        <v>0.24587346869999993</v>
      </c>
      <c r="L446" s="15">
        <f t="shared" si="40"/>
        <v>0.24588964920000003</v>
      </c>
      <c r="M446" s="30">
        <f t="shared" si="41"/>
        <v>0.23039622489999997</v>
      </c>
    </row>
    <row r="447" spans="1:13" s="1" customFormat="1" x14ac:dyDescent="0.25">
      <c r="A447" s="22">
        <v>2215</v>
      </c>
      <c r="B447" s="23">
        <v>0.33933499999999989</v>
      </c>
      <c r="C447" s="24">
        <v>0.31587500000000002</v>
      </c>
      <c r="D447" s="25">
        <v>0.33542499999999997</v>
      </c>
      <c r="E447" s="26">
        <v>28.561</v>
      </c>
      <c r="F447" s="27">
        <v>36.905000000000001</v>
      </c>
      <c r="G447" s="28">
        <v>45.399000000000001</v>
      </c>
      <c r="H447" s="20">
        <f t="shared" si="36"/>
        <v>0.33218799999999987</v>
      </c>
      <c r="I447" s="15">
        <f t="shared" si="37"/>
        <v>0.30038400000000004</v>
      </c>
      <c r="J447" s="21">
        <f t="shared" si="38"/>
        <v>0.31143999999999999</v>
      </c>
      <c r="K447" s="23">
        <f t="shared" si="39"/>
        <v>0.24587421879999991</v>
      </c>
      <c r="L447" s="15">
        <f t="shared" si="40"/>
        <v>0.24589127040000003</v>
      </c>
      <c r="M447" s="30">
        <f t="shared" si="41"/>
        <v>0.23032847199999998</v>
      </c>
    </row>
    <row r="448" spans="1:13" s="1" customFormat="1" x14ac:dyDescent="0.25">
      <c r="A448" s="22">
        <v>2220</v>
      </c>
      <c r="B448" s="23">
        <v>0.33933499999999989</v>
      </c>
      <c r="C448" s="24">
        <v>0.31604500000000002</v>
      </c>
      <c r="D448" s="25">
        <v>0.33550999999999997</v>
      </c>
      <c r="E448" s="26">
        <v>28.56</v>
      </c>
      <c r="F448" s="27">
        <v>36.904000000000003</v>
      </c>
      <c r="G448" s="28">
        <v>45.399000000000001</v>
      </c>
      <c r="H448" s="20">
        <f t="shared" si="36"/>
        <v>0.3321889999999999</v>
      </c>
      <c r="I448" s="15">
        <f t="shared" si="37"/>
        <v>0.30055500000000002</v>
      </c>
      <c r="J448" s="21">
        <f t="shared" si="38"/>
        <v>0.311525</v>
      </c>
      <c r="K448" s="23">
        <f t="shared" si="39"/>
        <v>0.24587496889999993</v>
      </c>
      <c r="L448" s="15">
        <f t="shared" si="40"/>
        <v>0.24602988300000003</v>
      </c>
      <c r="M448" s="30">
        <f t="shared" si="41"/>
        <v>0.2303978575</v>
      </c>
    </row>
    <row r="449" spans="1:13" s="1" customFormat="1" x14ac:dyDescent="0.25">
      <c r="A449" s="22">
        <v>2225</v>
      </c>
      <c r="B449" s="23">
        <v>0.33942000000000011</v>
      </c>
      <c r="C449" s="24">
        <v>0.31596000000000002</v>
      </c>
      <c r="D449" s="25">
        <v>0.33534000000000003</v>
      </c>
      <c r="E449" s="26">
        <v>28.559000000000001</v>
      </c>
      <c r="F449" s="27">
        <v>36.904000000000003</v>
      </c>
      <c r="G449" s="28">
        <v>45.396000000000001</v>
      </c>
      <c r="H449" s="20">
        <f t="shared" si="36"/>
        <v>0.3322750000000001</v>
      </c>
      <c r="I449" s="15">
        <f t="shared" si="37"/>
        <v>0.30047000000000001</v>
      </c>
      <c r="J449" s="21">
        <f t="shared" si="38"/>
        <v>0.31135800000000002</v>
      </c>
      <c r="K449" s="23">
        <f t="shared" si="39"/>
        <v>0.24593947750000006</v>
      </c>
      <c r="L449" s="15">
        <f t="shared" si="40"/>
        <v>0.24596098200000002</v>
      </c>
      <c r="M449" s="30">
        <f t="shared" si="41"/>
        <v>0.23026153540000002</v>
      </c>
    </row>
    <row r="450" spans="1:13" s="1" customFormat="1" x14ac:dyDescent="0.25">
      <c r="A450" s="22">
        <v>2230</v>
      </c>
      <c r="B450" s="23">
        <v>0.33933499999999989</v>
      </c>
      <c r="C450" s="24">
        <v>0.31587500000000002</v>
      </c>
      <c r="D450" s="25">
        <v>0.33542499999999997</v>
      </c>
      <c r="E450" s="26">
        <v>28.56</v>
      </c>
      <c r="F450" s="27">
        <v>36.904000000000003</v>
      </c>
      <c r="G450" s="28">
        <v>45.396000000000001</v>
      </c>
      <c r="H450" s="20">
        <f t="shared" si="36"/>
        <v>0.3321889999999999</v>
      </c>
      <c r="I450" s="15">
        <f t="shared" si="37"/>
        <v>0.30038500000000001</v>
      </c>
      <c r="J450" s="21">
        <f t="shared" si="38"/>
        <v>0.31144299999999997</v>
      </c>
      <c r="K450" s="23">
        <f t="shared" si="39"/>
        <v>0.24587496889999993</v>
      </c>
      <c r="L450" s="15">
        <f t="shared" si="40"/>
        <v>0.24589208100000001</v>
      </c>
      <c r="M450" s="30">
        <f t="shared" si="41"/>
        <v>0.23033092089999999</v>
      </c>
    </row>
    <row r="451" spans="1:13" s="1" customFormat="1" x14ac:dyDescent="0.25">
      <c r="A451" s="22">
        <v>2235</v>
      </c>
      <c r="B451" s="23">
        <v>0.33924999999999988</v>
      </c>
      <c r="C451" s="24">
        <v>0.3157899999999999</v>
      </c>
      <c r="D451" s="25">
        <v>0.33542499999999997</v>
      </c>
      <c r="E451" s="26">
        <v>28.561</v>
      </c>
      <c r="F451" s="27">
        <v>36.904000000000003</v>
      </c>
      <c r="G451" s="28">
        <v>45.396000000000001</v>
      </c>
      <c r="H451" s="20">
        <f t="shared" si="36"/>
        <v>0.33210299999999987</v>
      </c>
      <c r="I451" s="15">
        <f t="shared" si="37"/>
        <v>0.3002999999999999</v>
      </c>
      <c r="J451" s="21">
        <f t="shared" si="38"/>
        <v>0.31144299999999997</v>
      </c>
      <c r="K451" s="23">
        <f t="shared" si="39"/>
        <v>0.24581046029999989</v>
      </c>
      <c r="L451" s="15">
        <f t="shared" si="40"/>
        <v>0.24582317999999992</v>
      </c>
      <c r="M451" s="30">
        <f t="shared" si="41"/>
        <v>0.23033092089999999</v>
      </c>
    </row>
    <row r="452" spans="1:13" s="1" customFormat="1" x14ac:dyDescent="0.25">
      <c r="A452" s="22">
        <v>2240</v>
      </c>
      <c r="B452" s="23">
        <v>0.33924999999999988</v>
      </c>
      <c r="C452" s="24">
        <v>0.3157899999999999</v>
      </c>
      <c r="D452" s="25">
        <v>0.33542499999999997</v>
      </c>
      <c r="E452" s="26">
        <v>28.561</v>
      </c>
      <c r="F452" s="27">
        <v>36.904000000000003</v>
      </c>
      <c r="G452" s="28">
        <v>45.395000000000003</v>
      </c>
      <c r="H452" s="20">
        <f t="shared" si="36"/>
        <v>0.33210299999999987</v>
      </c>
      <c r="I452" s="15">
        <f t="shared" si="37"/>
        <v>0.3002999999999999</v>
      </c>
      <c r="J452" s="21">
        <f t="shared" si="38"/>
        <v>0.31144399999999994</v>
      </c>
      <c r="K452" s="23">
        <f t="shared" si="39"/>
        <v>0.24581046029999989</v>
      </c>
      <c r="L452" s="15">
        <f t="shared" si="40"/>
        <v>0.24582317999999992</v>
      </c>
      <c r="M452" s="30">
        <f t="shared" si="41"/>
        <v>0.23033173719999997</v>
      </c>
    </row>
    <row r="453" spans="1:13" s="1" customFormat="1" x14ac:dyDescent="0.25">
      <c r="A453" s="22">
        <v>2245</v>
      </c>
      <c r="B453" s="23">
        <v>0.33933499999999989</v>
      </c>
      <c r="C453" s="24">
        <v>0.31596000000000002</v>
      </c>
      <c r="D453" s="25">
        <v>0.33542499999999997</v>
      </c>
      <c r="E453" s="26">
        <v>28.558</v>
      </c>
      <c r="F453" s="27">
        <v>36.901000000000003</v>
      </c>
      <c r="G453" s="28">
        <v>45.390999999999998</v>
      </c>
      <c r="H453" s="20">
        <f t="shared" ref="H453:H503" si="42">B453-0.001*(E453-$E$4)</f>
        <v>0.3321909999999999</v>
      </c>
      <c r="I453" s="15">
        <f t="shared" ref="I453:I503" si="43">C453-0.001*(F453-$E$4)</f>
        <v>0.30047299999999999</v>
      </c>
      <c r="J453" s="21">
        <f t="shared" ref="J453:J503" si="44">D453-0.001*(G453-$E$4)</f>
        <v>0.31144799999999995</v>
      </c>
      <c r="K453" s="23">
        <f t="shared" ref="K453:K503" si="45">H453*0.7501-0.0033</f>
        <v>0.24587646909999994</v>
      </c>
      <c r="L453" s="15">
        <f t="shared" ref="L453:L503" si="46">I453*0.8106+0.0024</f>
        <v>0.2459634138</v>
      </c>
      <c r="M453" s="30">
        <f t="shared" ref="M453:M503" si="47">J453*0.8163-0.0239</f>
        <v>0.23033500239999996</v>
      </c>
    </row>
    <row r="454" spans="1:13" s="1" customFormat="1" x14ac:dyDescent="0.25">
      <c r="A454" s="22">
        <v>2250</v>
      </c>
      <c r="B454" s="23">
        <v>0.33933499999999989</v>
      </c>
      <c r="C454" s="24">
        <v>0.31604500000000002</v>
      </c>
      <c r="D454" s="25">
        <v>0.33542499999999997</v>
      </c>
      <c r="E454" s="26">
        <v>28.555</v>
      </c>
      <c r="F454" s="27">
        <v>36.898000000000003</v>
      </c>
      <c r="G454" s="28">
        <v>45.389000000000003</v>
      </c>
      <c r="H454" s="20">
        <f t="shared" si="42"/>
        <v>0.33219399999999988</v>
      </c>
      <c r="I454" s="15">
        <f t="shared" si="43"/>
        <v>0.30056100000000002</v>
      </c>
      <c r="J454" s="21">
        <f t="shared" si="44"/>
        <v>0.31144999999999995</v>
      </c>
      <c r="K454" s="23">
        <f t="shared" si="45"/>
        <v>0.24587871939999992</v>
      </c>
      <c r="L454" s="15">
        <f t="shared" si="46"/>
        <v>0.24603474660000002</v>
      </c>
      <c r="M454" s="30">
        <f t="shared" si="47"/>
        <v>0.23033663499999998</v>
      </c>
    </row>
    <row r="455" spans="1:13" s="1" customFormat="1" x14ac:dyDescent="0.25">
      <c r="A455" s="22">
        <v>2255</v>
      </c>
      <c r="B455" s="23">
        <v>0.33933499999999989</v>
      </c>
      <c r="C455" s="24">
        <v>0.31604500000000002</v>
      </c>
      <c r="D455" s="25">
        <v>0.33542499999999997</v>
      </c>
      <c r="E455" s="26">
        <v>28.564</v>
      </c>
      <c r="F455" s="27">
        <v>36.905000000000001</v>
      </c>
      <c r="G455" s="28">
        <v>45.396999999999998</v>
      </c>
      <c r="H455" s="20">
        <f t="shared" si="42"/>
        <v>0.3321849999999999</v>
      </c>
      <c r="I455" s="15">
        <f t="shared" si="43"/>
        <v>0.30055400000000004</v>
      </c>
      <c r="J455" s="21">
        <f t="shared" si="44"/>
        <v>0.311442</v>
      </c>
      <c r="K455" s="23">
        <f t="shared" si="45"/>
        <v>0.24587196849999993</v>
      </c>
      <c r="L455" s="15">
        <f t="shared" si="46"/>
        <v>0.24602907240000005</v>
      </c>
      <c r="M455" s="30">
        <f t="shared" si="47"/>
        <v>0.2303301046</v>
      </c>
    </row>
    <row r="456" spans="1:13" s="1" customFormat="1" x14ac:dyDescent="0.25">
      <c r="A456" s="22">
        <v>2260</v>
      </c>
      <c r="B456" s="23">
        <v>0.33933499999999989</v>
      </c>
      <c r="C456" s="24">
        <v>0.31612999999999991</v>
      </c>
      <c r="D456" s="25">
        <v>0.33542499999999997</v>
      </c>
      <c r="E456" s="26">
        <v>28.56</v>
      </c>
      <c r="F456" s="27">
        <v>36.902000000000001</v>
      </c>
      <c r="G456" s="28">
        <v>45.392000000000003</v>
      </c>
      <c r="H456" s="20">
        <f t="shared" si="42"/>
        <v>0.3321889999999999</v>
      </c>
      <c r="I456" s="15">
        <f t="shared" si="43"/>
        <v>0.30064199999999991</v>
      </c>
      <c r="J456" s="21">
        <f t="shared" si="44"/>
        <v>0.31144699999999997</v>
      </c>
      <c r="K456" s="23">
        <f t="shared" si="45"/>
        <v>0.24587496889999993</v>
      </c>
      <c r="L456" s="15">
        <f t="shared" si="46"/>
        <v>0.24610040519999993</v>
      </c>
      <c r="M456" s="30">
        <f t="shared" si="47"/>
        <v>0.23033418609999998</v>
      </c>
    </row>
    <row r="457" spans="1:13" s="1" customFormat="1" x14ac:dyDescent="0.25">
      <c r="A457" s="22">
        <v>2265</v>
      </c>
      <c r="B457" s="23">
        <v>0.33924999999999988</v>
      </c>
      <c r="C457" s="24">
        <v>0.31604500000000002</v>
      </c>
      <c r="D457" s="25">
        <v>0.33542499999999997</v>
      </c>
      <c r="E457" s="26">
        <v>28.562000000000001</v>
      </c>
      <c r="F457" s="27">
        <v>36.902999999999999</v>
      </c>
      <c r="G457" s="28">
        <v>45.393000000000001</v>
      </c>
      <c r="H457" s="20">
        <f t="shared" si="42"/>
        <v>0.3321019999999999</v>
      </c>
      <c r="I457" s="15">
        <f t="shared" si="43"/>
        <v>0.30055600000000005</v>
      </c>
      <c r="J457" s="21">
        <f t="shared" si="44"/>
        <v>0.311446</v>
      </c>
      <c r="K457" s="23">
        <f t="shared" si="45"/>
        <v>0.24580971019999992</v>
      </c>
      <c r="L457" s="15">
        <f t="shared" si="46"/>
        <v>0.24603069360000004</v>
      </c>
      <c r="M457" s="30">
        <f t="shared" si="47"/>
        <v>0.23033336979999999</v>
      </c>
    </row>
    <row r="458" spans="1:13" s="1" customFormat="1" x14ac:dyDescent="0.25">
      <c r="A458" s="22">
        <v>2270</v>
      </c>
      <c r="B458" s="23">
        <v>0.33933499999999989</v>
      </c>
      <c r="C458" s="24">
        <v>0.31604500000000002</v>
      </c>
      <c r="D458" s="25">
        <v>0.33525500000000003</v>
      </c>
      <c r="E458" s="26">
        <v>28.559000000000001</v>
      </c>
      <c r="F458" s="27">
        <v>36.899000000000001</v>
      </c>
      <c r="G458" s="28">
        <v>45.39</v>
      </c>
      <c r="H458" s="20">
        <f t="shared" si="42"/>
        <v>0.33218999999999987</v>
      </c>
      <c r="I458" s="15">
        <f t="shared" si="43"/>
        <v>0.30055999999999999</v>
      </c>
      <c r="J458" s="21">
        <f t="shared" si="44"/>
        <v>0.31127900000000003</v>
      </c>
      <c r="K458" s="23">
        <f t="shared" si="45"/>
        <v>0.24587571899999991</v>
      </c>
      <c r="L458" s="15">
        <f t="shared" si="46"/>
        <v>0.24603393600000001</v>
      </c>
      <c r="M458" s="30">
        <f t="shared" si="47"/>
        <v>0.23019704770000002</v>
      </c>
    </row>
    <row r="459" spans="1:13" s="1" customFormat="1" x14ac:dyDescent="0.25">
      <c r="A459" s="22">
        <v>2275</v>
      </c>
      <c r="B459" s="23">
        <v>0.33924999999999988</v>
      </c>
      <c r="C459" s="24">
        <v>0.31596000000000002</v>
      </c>
      <c r="D459" s="25">
        <v>0.33542499999999997</v>
      </c>
      <c r="E459" s="26">
        <v>28.553999999999998</v>
      </c>
      <c r="F459" s="27">
        <v>36.893999999999998</v>
      </c>
      <c r="G459" s="28">
        <v>45.384</v>
      </c>
      <c r="H459" s="20">
        <f t="shared" si="42"/>
        <v>0.33210999999999991</v>
      </c>
      <c r="I459" s="15">
        <f t="shared" si="43"/>
        <v>0.30048000000000002</v>
      </c>
      <c r="J459" s="21">
        <f t="shared" si="44"/>
        <v>0.31145499999999998</v>
      </c>
      <c r="K459" s="23">
        <f t="shared" si="45"/>
        <v>0.24581571099999994</v>
      </c>
      <c r="L459" s="15">
        <f t="shared" si="46"/>
        <v>0.24596908800000003</v>
      </c>
      <c r="M459" s="30">
        <f t="shared" si="47"/>
        <v>0.23034071650000001</v>
      </c>
    </row>
    <row r="460" spans="1:13" s="1" customFormat="1" x14ac:dyDescent="0.25">
      <c r="A460" s="22">
        <v>2280</v>
      </c>
      <c r="B460" s="23">
        <v>0.33933499999999989</v>
      </c>
      <c r="C460" s="24">
        <v>0.31596000000000002</v>
      </c>
      <c r="D460" s="25">
        <v>0.33534000000000003</v>
      </c>
      <c r="E460" s="26">
        <v>28.56</v>
      </c>
      <c r="F460" s="27">
        <v>36.901000000000003</v>
      </c>
      <c r="G460" s="28">
        <v>45.390999999999998</v>
      </c>
      <c r="H460" s="20">
        <f t="shared" si="42"/>
        <v>0.3321889999999999</v>
      </c>
      <c r="I460" s="15">
        <f t="shared" si="43"/>
        <v>0.30047299999999999</v>
      </c>
      <c r="J460" s="21">
        <f t="shared" si="44"/>
        <v>0.31136300000000006</v>
      </c>
      <c r="K460" s="23">
        <f t="shared" si="45"/>
        <v>0.24587496889999993</v>
      </c>
      <c r="L460" s="15">
        <f t="shared" si="46"/>
        <v>0.2459634138</v>
      </c>
      <c r="M460" s="30">
        <f t="shared" si="47"/>
        <v>0.23026561690000005</v>
      </c>
    </row>
    <row r="461" spans="1:13" s="1" customFormat="1" x14ac:dyDescent="0.25">
      <c r="A461" s="22">
        <v>2285</v>
      </c>
      <c r="B461" s="23">
        <v>0.33933499999999989</v>
      </c>
      <c r="C461" s="24">
        <v>0.31612999999999991</v>
      </c>
      <c r="D461" s="25">
        <v>0.33542499999999997</v>
      </c>
      <c r="E461" s="26">
        <v>28.564</v>
      </c>
      <c r="F461" s="27">
        <v>36.904000000000003</v>
      </c>
      <c r="G461" s="28">
        <v>45.393999999999998</v>
      </c>
      <c r="H461" s="20">
        <f t="shared" si="42"/>
        <v>0.3321849999999999</v>
      </c>
      <c r="I461" s="15">
        <f t="shared" si="43"/>
        <v>0.30063999999999991</v>
      </c>
      <c r="J461" s="21">
        <f t="shared" si="44"/>
        <v>0.31144499999999997</v>
      </c>
      <c r="K461" s="23">
        <f t="shared" si="45"/>
        <v>0.24587196849999993</v>
      </c>
      <c r="L461" s="15">
        <f t="shared" si="46"/>
        <v>0.24609878399999993</v>
      </c>
      <c r="M461" s="30">
        <f t="shared" si="47"/>
        <v>0.23033255349999995</v>
      </c>
    </row>
    <row r="462" spans="1:13" s="1" customFormat="1" x14ac:dyDescent="0.25">
      <c r="A462" s="22">
        <v>2290</v>
      </c>
      <c r="B462" s="23">
        <v>0.33924999999999988</v>
      </c>
      <c r="C462" s="24">
        <v>0.31604500000000002</v>
      </c>
      <c r="D462" s="25">
        <v>0.33534000000000003</v>
      </c>
      <c r="E462" s="26">
        <v>28.559000000000001</v>
      </c>
      <c r="F462" s="27">
        <v>36.899000000000001</v>
      </c>
      <c r="G462" s="28">
        <v>45.39</v>
      </c>
      <c r="H462" s="20">
        <f t="shared" si="42"/>
        <v>0.33210499999999987</v>
      </c>
      <c r="I462" s="15">
        <f t="shared" si="43"/>
        <v>0.30055999999999999</v>
      </c>
      <c r="J462" s="21">
        <f t="shared" si="44"/>
        <v>0.31136400000000003</v>
      </c>
      <c r="K462" s="23">
        <f t="shared" si="45"/>
        <v>0.2458119604999999</v>
      </c>
      <c r="L462" s="15">
        <f t="shared" si="46"/>
        <v>0.24603393600000001</v>
      </c>
      <c r="M462" s="30">
        <f t="shared" si="47"/>
        <v>0.23026643320000004</v>
      </c>
    </row>
    <row r="463" spans="1:13" s="1" customFormat="1" x14ac:dyDescent="0.25">
      <c r="A463" s="22">
        <v>2295</v>
      </c>
      <c r="B463" s="23">
        <v>0.33933499999999989</v>
      </c>
      <c r="C463" s="24">
        <v>0.3157899999999999</v>
      </c>
      <c r="D463" s="25">
        <v>0.33542499999999997</v>
      </c>
      <c r="E463" s="26">
        <v>28.555</v>
      </c>
      <c r="F463" s="27">
        <v>36.896999999999998</v>
      </c>
      <c r="G463" s="28">
        <v>45.386000000000003</v>
      </c>
      <c r="H463" s="20">
        <f t="shared" si="42"/>
        <v>0.33219399999999988</v>
      </c>
      <c r="I463" s="15">
        <f t="shared" si="43"/>
        <v>0.30030699999999988</v>
      </c>
      <c r="J463" s="21">
        <f t="shared" si="44"/>
        <v>0.31145299999999998</v>
      </c>
      <c r="K463" s="23">
        <f t="shared" si="45"/>
        <v>0.24587871939999992</v>
      </c>
      <c r="L463" s="15">
        <f t="shared" si="46"/>
        <v>0.24582885419999992</v>
      </c>
      <c r="M463" s="30">
        <f t="shared" si="47"/>
        <v>0.23033908389999999</v>
      </c>
    </row>
    <row r="464" spans="1:13" s="1" customFormat="1" x14ac:dyDescent="0.25">
      <c r="A464" s="22">
        <v>2300</v>
      </c>
      <c r="B464" s="23">
        <v>0.33933499999999989</v>
      </c>
      <c r="C464" s="24">
        <v>0.31596000000000002</v>
      </c>
      <c r="D464" s="25">
        <v>0.33525500000000003</v>
      </c>
      <c r="E464" s="26">
        <v>28.556999999999999</v>
      </c>
      <c r="F464" s="27">
        <v>36.898000000000003</v>
      </c>
      <c r="G464" s="28">
        <v>45.389000000000003</v>
      </c>
      <c r="H464" s="20">
        <f t="shared" si="42"/>
        <v>0.33219199999999988</v>
      </c>
      <c r="I464" s="15">
        <f t="shared" si="43"/>
        <v>0.30047600000000002</v>
      </c>
      <c r="J464" s="21">
        <f t="shared" si="44"/>
        <v>0.31128</v>
      </c>
      <c r="K464" s="23">
        <f t="shared" si="45"/>
        <v>0.24587721919999991</v>
      </c>
      <c r="L464" s="15">
        <f t="shared" si="46"/>
        <v>0.24596584560000004</v>
      </c>
      <c r="M464" s="30">
        <f t="shared" si="47"/>
        <v>0.230197864</v>
      </c>
    </row>
    <row r="465" spans="1:13" s="1" customFormat="1" x14ac:dyDescent="0.25">
      <c r="A465" s="22">
        <v>2305</v>
      </c>
      <c r="B465" s="23">
        <v>0.33933499999999989</v>
      </c>
      <c r="C465" s="24">
        <v>0.31596000000000002</v>
      </c>
      <c r="D465" s="25">
        <v>0.33534000000000003</v>
      </c>
      <c r="E465" s="26">
        <v>28.553999999999998</v>
      </c>
      <c r="F465" s="27">
        <v>36.893999999999998</v>
      </c>
      <c r="G465" s="28">
        <v>45.384</v>
      </c>
      <c r="H465" s="20">
        <f t="shared" si="42"/>
        <v>0.33219499999999991</v>
      </c>
      <c r="I465" s="15">
        <f t="shared" si="43"/>
        <v>0.30048000000000002</v>
      </c>
      <c r="J465" s="21">
        <f t="shared" si="44"/>
        <v>0.31137000000000004</v>
      </c>
      <c r="K465" s="23">
        <f t="shared" si="45"/>
        <v>0.24587946949999992</v>
      </c>
      <c r="L465" s="15">
        <f t="shared" si="46"/>
        <v>0.24596908800000003</v>
      </c>
      <c r="M465" s="30">
        <f t="shared" si="47"/>
        <v>0.23027133100000005</v>
      </c>
    </row>
    <row r="466" spans="1:13" s="1" customFormat="1" x14ac:dyDescent="0.25">
      <c r="A466" s="22">
        <v>2310</v>
      </c>
      <c r="B466" s="23">
        <v>0.33916499999999988</v>
      </c>
      <c r="C466" s="24">
        <v>0.31587500000000002</v>
      </c>
      <c r="D466" s="25">
        <v>0.33534000000000003</v>
      </c>
      <c r="E466" s="26">
        <v>28.564</v>
      </c>
      <c r="F466" s="27">
        <v>36.904000000000003</v>
      </c>
      <c r="G466" s="28">
        <v>45.393000000000001</v>
      </c>
      <c r="H466" s="20">
        <f t="shared" si="42"/>
        <v>0.33201499999999989</v>
      </c>
      <c r="I466" s="15">
        <f t="shared" si="43"/>
        <v>0.30038500000000001</v>
      </c>
      <c r="J466" s="21">
        <f t="shared" si="44"/>
        <v>0.311361</v>
      </c>
      <c r="K466" s="23">
        <f t="shared" si="45"/>
        <v>0.24574445149999993</v>
      </c>
      <c r="L466" s="15">
        <f t="shared" si="46"/>
        <v>0.24589208100000001</v>
      </c>
      <c r="M466" s="30">
        <f t="shared" si="47"/>
        <v>0.23026398430000003</v>
      </c>
    </row>
    <row r="467" spans="1:13" s="1" customFormat="1" x14ac:dyDescent="0.25">
      <c r="A467" s="22">
        <v>2315</v>
      </c>
      <c r="B467" s="23">
        <v>0.33933499999999989</v>
      </c>
      <c r="C467" s="24">
        <v>0.31604500000000002</v>
      </c>
      <c r="D467" s="25">
        <v>0.33534000000000003</v>
      </c>
      <c r="E467" s="26">
        <v>28.562999999999999</v>
      </c>
      <c r="F467" s="27">
        <v>36.902000000000001</v>
      </c>
      <c r="G467" s="28">
        <v>45.392000000000003</v>
      </c>
      <c r="H467" s="20">
        <f t="shared" si="42"/>
        <v>0.33218599999999987</v>
      </c>
      <c r="I467" s="15">
        <f t="shared" si="43"/>
        <v>0.30055700000000002</v>
      </c>
      <c r="J467" s="21">
        <f t="shared" si="44"/>
        <v>0.31136200000000003</v>
      </c>
      <c r="K467" s="23">
        <f t="shared" si="45"/>
        <v>0.2458727185999999</v>
      </c>
      <c r="L467" s="15">
        <f t="shared" si="46"/>
        <v>0.24603150420000003</v>
      </c>
      <c r="M467" s="30">
        <f t="shared" si="47"/>
        <v>0.23026480060000001</v>
      </c>
    </row>
    <row r="468" spans="1:13" s="1" customFormat="1" x14ac:dyDescent="0.25">
      <c r="A468" s="22">
        <v>2320</v>
      </c>
      <c r="B468" s="23">
        <v>0.33933499999999989</v>
      </c>
      <c r="C468" s="24">
        <v>0.31596000000000002</v>
      </c>
      <c r="D468" s="25">
        <v>0.33534000000000003</v>
      </c>
      <c r="E468" s="26">
        <v>28.562000000000001</v>
      </c>
      <c r="F468" s="27">
        <v>36.902999999999999</v>
      </c>
      <c r="G468" s="28">
        <v>45.392000000000003</v>
      </c>
      <c r="H468" s="20">
        <f t="shared" si="42"/>
        <v>0.3321869999999999</v>
      </c>
      <c r="I468" s="15">
        <f t="shared" si="43"/>
        <v>0.30047100000000004</v>
      </c>
      <c r="J468" s="21">
        <f t="shared" si="44"/>
        <v>0.31136200000000003</v>
      </c>
      <c r="K468" s="23">
        <f t="shared" si="45"/>
        <v>0.24587346869999993</v>
      </c>
      <c r="L468" s="15">
        <f t="shared" si="46"/>
        <v>0.24596179260000003</v>
      </c>
      <c r="M468" s="30">
        <f t="shared" si="47"/>
        <v>0.23026480060000001</v>
      </c>
    </row>
    <row r="469" spans="1:13" s="1" customFormat="1" x14ac:dyDescent="0.25">
      <c r="A469" s="22">
        <v>2325</v>
      </c>
      <c r="B469" s="23">
        <v>0.33924999999999988</v>
      </c>
      <c r="C469" s="24">
        <v>0.31587500000000002</v>
      </c>
      <c r="D469" s="25">
        <v>0.33534000000000003</v>
      </c>
      <c r="E469" s="26">
        <v>28.556999999999999</v>
      </c>
      <c r="F469" s="27">
        <v>36.898000000000003</v>
      </c>
      <c r="G469" s="28">
        <v>45.387</v>
      </c>
      <c r="H469" s="20">
        <f t="shared" si="42"/>
        <v>0.33210699999999987</v>
      </c>
      <c r="I469" s="15">
        <f t="shared" si="43"/>
        <v>0.30039100000000002</v>
      </c>
      <c r="J469" s="21">
        <f t="shared" si="44"/>
        <v>0.311367</v>
      </c>
      <c r="K469" s="23">
        <f t="shared" si="45"/>
        <v>0.2458134606999999</v>
      </c>
      <c r="L469" s="15">
        <f t="shared" si="46"/>
        <v>0.24589694460000003</v>
      </c>
      <c r="M469" s="30">
        <f t="shared" si="47"/>
        <v>0.23026888209999999</v>
      </c>
    </row>
    <row r="470" spans="1:13" s="1" customFormat="1" x14ac:dyDescent="0.25">
      <c r="A470" s="22">
        <v>2330</v>
      </c>
      <c r="B470" s="23">
        <v>0.33924999999999988</v>
      </c>
      <c r="C470" s="24">
        <v>0.31587500000000002</v>
      </c>
      <c r="D470" s="25">
        <v>0.33534000000000003</v>
      </c>
      <c r="E470" s="26">
        <v>28.555</v>
      </c>
      <c r="F470" s="27">
        <v>36.895000000000003</v>
      </c>
      <c r="G470" s="28">
        <v>45.383000000000003</v>
      </c>
      <c r="H470" s="20">
        <f t="shared" si="42"/>
        <v>0.33210899999999988</v>
      </c>
      <c r="I470" s="15">
        <f t="shared" si="43"/>
        <v>0.30039399999999999</v>
      </c>
      <c r="J470" s="21">
        <f t="shared" si="44"/>
        <v>0.31137100000000001</v>
      </c>
      <c r="K470" s="23">
        <f t="shared" si="45"/>
        <v>0.24581496089999991</v>
      </c>
      <c r="L470" s="15">
        <f t="shared" si="46"/>
        <v>0.24589937640000001</v>
      </c>
      <c r="M470" s="30">
        <f t="shared" si="47"/>
        <v>0.23027214730000004</v>
      </c>
    </row>
    <row r="471" spans="1:13" s="1" customFormat="1" x14ac:dyDescent="0.25">
      <c r="A471" s="22">
        <v>2335</v>
      </c>
      <c r="B471" s="23">
        <v>0.33924999999999988</v>
      </c>
      <c r="C471" s="24">
        <v>0.31587500000000002</v>
      </c>
      <c r="D471" s="25">
        <v>0.33534000000000003</v>
      </c>
      <c r="E471" s="26">
        <v>28.550999999999998</v>
      </c>
      <c r="F471" s="27">
        <v>36.89</v>
      </c>
      <c r="G471" s="28">
        <v>45.378</v>
      </c>
      <c r="H471" s="20">
        <f t="shared" si="42"/>
        <v>0.33211299999999988</v>
      </c>
      <c r="I471" s="15">
        <f t="shared" si="43"/>
        <v>0.30039900000000003</v>
      </c>
      <c r="J471" s="21">
        <f t="shared" si="44"/>
        <v>0.31137600000000004</v>
      </c>
      <c r="K471" s="23">
        <f t="shared" si="45"/>
        <v>0.24581796129999992</v>
      </c>
      <c r="L471" s="15">
        <f t="shared" si="46"/>
        <v>0.24590342940000004</v>
      </c>
      <c r="M471" s="30">
        <f t="shared" si="47"/>
        <v>0.23027622880000001</v>
      </c>
    </row>
    <row r="472" spans="1:13" s="1" customFormat="1" x14ac:dyDescent="0.25">
      <c r="A472" s="22">
        <v>2340</v>
      </c>
      <c r="B472" s="23">
        <v>0.33924999999999988</v>
      </c>
      <c r="C472" s="24">
        <v>0.31596000000000002</v>
      </c>
      <c r="D472" s="25">
        <v>0.33534000000000003</v>
      </c>
      <c r="E472" s="26">
        <v>28.552</v>
      </c>
      <c r="F472" s="27">
        <v>36.892000000000003</v>
      </c>
      <c r="G472" s="28">
        <v>45.375999999999998</v>
      </c>
      <c r="H472" s="20">
        <f t="shared" si="42"/>
        <v>0.33211199999999991</v>
      </c>
      <c r="I472" s="15">
        <f t="shared" si="43"/>
        <v>0.30048200000000003</v>
      </c>
      <c r="J472" s="21">
        <f t="shared" si="44"/>
        <v>0.31137800000000004</v>
      </c>
      <c r="K472" s="23">
        <f t="shared" si="45"/>
        <v>0.24581721119999994</v>
      </c>
      <c r="L472" s="15">
        <f t="shared" si="46"/>
        <v>0.24597070920000003</v>
      </c>
      <c r="M472" s="30">
        <f t="shared" si="47"/>
        <v>0.23027786140000003</v>
      </c>
    </row>
    <row r="473" spans="1:13" s="1" customFormat="1" x14ac:dyDescent="0.25">
      <c r="A473" s="22">
        <v>2345</v>
      </c>
      <c r="B473" s="23">
        <v>0.33924999999999988</v>
      </c>
      <c r="C473" s="24">
        <v>0.3157899999999999</v>
      </c>
      <c r="D473" s="25">
        <v>0.33525500000000003</v>
      </c>
      <c r="E473" s="26">
        <v>28.556999999999999</v>
      </c>
      <c r="F473" s="27">
        <v>36.896999999999998</v>
      </c>
      <c r="G473" s="28">
        <v>45.38</v>
      </c>
      <c r="H473" s="20">
        <f t="shared" si="42"/>
        <v>0.33210699999999987</v>
      </c>
      <c r="I473" s="15">
        <f t="shared" si="43"/>
        <v>0.30030699999999988</v>
      </c>
      <c r="J473" s="21">
        <f t="shared" si="44"/>
        <v>0.31128900000000004</v>
      </c>
      <c r="K473" s="23">
        <f t="shared" si="45"/>
        <v>0.2458134606999999</v>
      </c>
      <c r="L473" s="15">
        <f t="shared" si="46"/>
        <v>0.24582885419999992</v>
      </c>
      <c r="M473" s="30">
        <f t="shared" si="47"/>
        <v>0.23020521070000002</v>
      </c>
    </row>
    <row r="474" spans="1:13" s="1" customFormat="1" x14ac:dyDescent="0.25">
      <c r="A474" s="22">
        <v>2350</v>
      </c>
      <c r="B474" s="23">
        <v>0.33924999999999988</v>
      </c>
      <c r="C474" s="24">
        <v>0.31596000000000002</v>
      </c>
      <c r="D474" s="25">
        <v>0.33534000000000003</v>
      </c>
      <c r="E474" s="26">
        <v>28.558</v>
      </c>
      <c r="F474" s="27">
        <v>36.898000000000003</v>
      </c>
      <c r="G474" s="28">
        <v>45.381999999999998</v>
      </c>
      <c r="H474" s="20">
        <f t="shared" si="42"/>
        <v>0.3321059999999999</v>
      </c>
      <c r="I474" s="15">
        <f t="shared" si="43"/>
        <v>0.30047600000000002</v>
      </c>
      <c r="J474" s="21">
        <f t="shared" si="44"/>
        <v>0.31137200000000004</v>
      </c>
      <c r="K474" s="23">
        <f t="shared" si="45"/>
        <v>0.24581271059999993</v>
      </c>
      <c r="L474" s="15">
        <f t="shared" si="46"/>
        <v>0.24596584560000004</v>
      </c>
      <c r="M474" s="30">
        <f t="shared" si="47"/>
        <v>0.23027296360000002</v>
      </c>
    </row>
    <row r="475" spans="1:13" s="1" customFormat="1" x14ac:dyDescent="0.25">
      <c r="A475" s="22">
        <v>2355</v>
      </c>
      <c r="B475" s="23">
        <v>0.33924999999999988</v>
      </c>
      <c r="C475" s="24">
        <v>0.31587500000000002</v>
      </c>
      <c r="D475" s="25">
        <v>0.33534000000000003</v>
      </c>
      <c r="E475" s="26">
        <v>28.56</v>
      </c>
      <c r="F475" s="27">
        <v>36.899000000000001</v>
      </c>
      <c r="G475" s="28">
        <v>45.381</v>
      </c>
      <c r="H475" s="20">
        <f t="shared" si="42"/>
        <v>0.3321039999999999</v>
      </c>
      <c r="I475" s="15">
        <f t="shared" si="43"/>
        <v>0.30038999999999999</v>
      </c>
      <c r="J475" s="21">
        <f t="shared" si="44"/>
        <v>0.31137300000000001</v>
      </c>
      <c r="K475" s="23">
        <f t="shared" si="45"/>
        <v>0.24581121039999992</v>
      </c>
      <c r="L475" s="15">
        <f t="shared" si="46"/>
        <v>0.24589613399999999</v>
      </c>
      <c r="M475" s="30">
        <f t="shared" si="47"/>
        <v>0.2302737799</v>
      </c>
    </row>
    <row r="476" spans="1:13" s="1" customFormat="1" x14ac:dyDescent="0.25">
      <c r="A476" s="22">
        <v>2360</v>
      </c>
      <c r="B476" s="23">
        <v>0.33924999999999988</v>
      </c>
      <c r="C476" s="24">
        <v>0.3157899999999999</v>
      </c>
      <c r="D476" s="25">
        <v>0.33525500000000003</v>
      </c>
      <c r="E476" s="26">
        <v>28.559000000000001</v>
      </c>
      <c r="F476" s="27">
        <v>36.899000000000001</v>
      </c>
      <c r="G476" s="28">
        <v>45.381</v>
      </c>
      <c r="H476" s="20">
        <f t="shared" si="42"/>
        <v>0.33210499999999987</v>
      </c>
      <c r="I476" s="15">
        <f t="shared" si="43"/>
        <v>0.30030499999999988</v>
      </c>
      <c r="J476" s="21">
        <f t="shared" si="44"/>
        <v>0.31128800000000001</v>
      </c>
      <c r="K476" s="23">
        <f t="shared" si="45"/>
        <v>0.2458119604999999</v>
      </c>
      <c r="L476" s="15">
        <f t="shared" si="46"/>
        <v>0.24582723299999992</v>
      </c>
      <c r="M476" s="30">
        <f t="shared" si="47"/>
        <v>0.23020439439999998</v>
      </c>
    </row>
    <row r="477" spans="1:13" s="1" customFormat="1" x14ac:dyDescent="0.25">
      <c r="A477" s="22">
        <v>2365</v>
      </c>
      <c r="B477" s="23">
        <v>0.33924999999999988</v>
      </c>
      <c r="C477" s="24">
        <v>0.3157899999999999</v>
      </c>
      <c r="D477" s="25">
        <v>0.33525500000000003</v>
      </c>
      <c r="E477" s="26">
        <v>28.562000000000001</v>
      </c>
      <c r="F477" s="27">
        <v>36.901000000000003</v>
      </c>
      <c r="G477" s="28">
        <v>45.384</v>
      </c>
      <c r="H477" s="20">
        <f t="shared" si="42"/>
        <v>0.3321019999999999</v>
      </c>
      <c r="I477" s="15">
        <f t="shared" si="43"/>
        <v>0.30030299999999988</v>
      </c>
      <c r="J477" s="21">
        <f t="shared" si="44"/>
        <v>0.31128500000000003</v>
      </c>
      <c r="K477" s="23">
        <f t="shared" si="45"/>
        <v>0.24580971019999992</v>
      </c>
      <c r="L477" s="15">
        <f t="shared" si="46"/>
        <v>0.2458256117999999</v>
      </c>
      <c r="M477" s="30">
        <f t="shared" si="47"/>
        <v>0.23020194550000003</v>
      </c>
    </row>
    <row r="478" spans="1:13" s="1" customFormat="1" x14ac:dyDescent="0.25">
      <c r="A478" s="22">
        <v>2370</v>
      </c>
      <c r="B478" s="23">
        <v>0.33924999999999988</v>
      </c>
      <c r="C478" s="24">
        <v>0.3157899999999999</v>
      </c>
      <c r="D478" s="25">
        <v>0.33534000000000003</v>
      </c>
      <c r="E478" s="26">
        <v>28.550999999999998</v>
      </c>
      <c r="F478" s="27">
        <v>36.89</v>
      </c>
      <c r="G478" s="28">
        <v>45.372999999999998</v>
      </c>
      <c r="H478" s="20">
        <f t="shared" si="42"/>
        <v>0.33211299999999988</v>
      </c>
      <c r="I478" s="15">
        <f t="shared" si="43"/>
        <v>0.30031399999999991</v>
      </c>
      <c r="J478" s="21">
        <f t="shared" si="44"/>
        <v>0.31138100000000002</v>
      </c>
      <c r="K478" s="23">
        <f t="shared" si="45"/>
        <v>0.24581796129999992</v>
      </c>
      <c r="L478" s="15">
        <f t="shared" si="46"/>
        <v>0.24583452839999995</v>
      </c>
      <c r="M478" s="30">
        <f t="shared" si="47"/>
        <v>0.23028031030000004</v>
      </c>
    </row>
    <row r="479" spans="1:13" s="1" customFormat="1" x14ac:dyDescent="0.25">
      <c r="A479" s="22">
        <v>2375</v>
      </c>
      <c r="B479" s="23">
        <v>0.33924999999999988</v>
      </c>
      <c r="C479" s="24">
        <v>0.3157899999999999</v>
      </c>
      <c r="D479" s="25">
        <v>0.33525500000000003</v>
      </c>
      <c r="E479" s="26">
        <v>28.547999999999998</v>
      </c>
      <c r="F479" s="27">
        <v>36.887</v>
      </c>
      <c r="G479" s="28">
        <v>45.37</v>
      </c>
      <c r="H479" s="20">
        <f t="shared" si="42"/>
        <v>0.33211599999999991</v>
      </c>
      <c r="I479" s="15">
        <f t="shared" si="43"/>
        <v>0.30031699999999989</v>
      </c>
      <c r="J479" s="21">
        <f t="shared" si="44"/>
        <v>0.31129900000000005</v>
      </c>
      <c r="K479" s="23">
        <f t="shared" si="45"/>
        <v>0.24582021159999992</v>
      </c>
      <c r="L479" s="15">
        <f t="shared" si="46"/>
        <v>0.24583696019999993</v>
      </c>
      <c r="M479" s="30">
        <f t="shared" si="47"/>
        <v>0.23021337370000003</v>
      </c>
    </row>
    <row r="480" spans="1:13" s="1" customFormat="1" x14ac:dyDescent="0.25">
      <c r="A480" s="22">
        <v>2380</v>
      </c>
      <c r="B480" s="23">
        <v>0.33924999999999988</v>
      </c>
      <c r="C480" s="24">
        <v>0.3157899999999999</v>
      </c>
      <c r="D480" s="25">
        <v>0.33525500000000003</v>
      </c>
      <c r="E480" s="26">
        <v>28.556000000000001</v>
      </c>
      <c r="F480" s="27">
        <v>36.893999999999998</v>
      </c>
      <c r="G480" s="28">
        <v>45.378</v>
      </c>
      <c r="H480" s="20">
        <f t="shared" si="42"/>
        <v>0.3321079999999999</v>
      </c>
      <c r="I480" s="15">
        <f t="shared" si="43"/>
        <v>0.30030999999999991</v>
      </c>
      <c r="J480" s="21">
        <f t="shared" si="44"/>
        <v>0.31129100000000004</v>
      </c>
      <c r="K480" s="23">
        <f t="shared" si="45"/>
        <v>0.24581421079999993</v>
      </c>
      <c r="L480" s="15">
        <f t="shared" si="46"/>
        <v>0.24583128599999993</v>
      </c>
      <c r="M480" s="30">
        <f t="shared" si="47"/>
        <v>0.23020684330000005</v>
      </c>
    </row>
    <row r="481" spans="1:13" s="1" customFormat="1" x14ac:dyDescent="0.25">
      <c r="A481" s="22">
        <v>2385</v>
      </c>
      <c r="B481" s="23">
        <v>0.33924999999999988</v>
      </c>
      <c r="C481" s="24">
        <v>0.3157899999999999</v>
      </c>
      <c r="D481" s="25">
        <v>0.33525500000000003</v>
      </c>
      <c r="E481" s="26">
        <v>28.558</v>
      </c>
      <c r="F481" s="27">
        <v>36.896000000000001</v>
      </c>
      <c r="G481" s="28">
        <v>45.375999999999998</v>
      </c>
      <c r="H481" s="20">
        <f t="shared" si="42"/>
        <v>0.3321059999999999</v>
      </c>
      <c r="I481" s="15">
        <f t="shared" si="43"/>
        <v>0.30030799999999991</v>
      </c>
      <c r="J481" s="21">
        <f t="shared" si="44"/>
        <v>0.31129300000000004</v>
      </c>
      <c r="K481" s="23">
        <f t="shared" si="45"/>
        <v>0.24581271059999993</v>
      </c>
      <c r="L481" s="15">
        <f t="shared" si="46"/>
        <v>0.24582966479999993</v>
      </c>
      <c r="M481" s="30">
        <f t="shared" si="47"/>
        <v>0.23020847590000001</v>
      </c>
    </row>
    <row r="482" spans="1:13" s="1" customFormat="1" x14ac:dyDescent="0.25">
      <c r="A482" s="22">
        <v>2390</v>
      </c>
      <c r="B482" s="23">
        <v>0.33933499999999989</v>
      </c>
      <c r="C482" s="24">
        <v>0.31587500000000002</v>
      </c>
      <c r="D482" s="25">
        <v>0.33525500000000003</v>
      </c>
      <c r="E482" s="26">
        <v>28.547999999999998</v>
      </c>
      <c r="F482" s="27">
        <v>36.878999999999998</v>
      </c>
      <c r="G482" s="28">
        <v>45.357999999999997</v>
      </c>
      <c r="H482" s="20">
        <f t="shared" si="42"/>
        <v>0.33220099999999991</v>
      </c>
      <c r="I482" s="15">
        <f t="shared" si="43"/>
        <v>0.30041000000000001</v>
      </c>
      <c r="J482" s="21">
        <f t="shared" si="44"/>
        <v>0.311311</v>
      </c>
      <c r="K482" s="23">
        <f t="shared" si="45"/>
        <v>0.24588397009999993</v>
      </c>
      <c r="L482" s="15">
        <f t="shared" si="46"/>
        <v>0.24591234600000003</v>
      </c>
      <c r="M482" s="30">
        <f t="shared" si="47"/>
        <v>0.2302231693</v>
      </c>
    </row>
    <row r="483" spans="1:13" s="1" customFormat="1" x14ac:dyDescent="0.25">
      <c r="A483" s="22">
        <v>2395</v>
      </c>
      <c r="B483" s="23">
        <v>0.33924999999999988</v>
      </c>
      <c r="C483" s="24">
        <v>0.3157899999999999</v>
      </c>
      <c r="D483" s="25">
        <v>0.33517000000000002</v>
      </c>
      <c r="E483" s="26">
        <v>28.535</v>
      </c>
      <c r="F483" s="27">
        <v>36.871000000000002</v>
      </c>
      <c r="G483" s="28">
        <v>45.356000000000002</v>
      </c>
      <c r="H483" s="20">
        <f t="shared" si="42"/>
        <v>0.3321289999999999</v>
      </c>
      <c r="I483" s="15">
        <f t="shared" si="43"/>
        <v>0.30033299999999991</v>
      </c>
      <c r="J483" s="21">
        <f t="shared" si="44"/>
        <v>0.311228</v>
      </c>
      <c r="K483" s="23">
        <f t="shared" si="45"/>
        <v>0.24582996289999992</v>
      </c>
      <c r="L483" s="15">
        <f t="shared" si="46"/>
        <v>0.24584992979999992</v>
      </c>
      <c r="M483" s="30">
        <f t="shared" si="47"/>
        <v>0.23015541640000001</v>
      </c>
    </row>
    <row r="484" spans="1:13" s="1" customFormat="1" x14ac:dyDescent="0.25">
      <c r="A484" s="22">
        <v>2400</v>
      </c>
      <c r="B484" s="23">
        <v>0.33924999999999988</v>
      </c>
      <c r="C484" s="24">
        <v>0.3157899999999999</v>
      </c>
      <c r="D484" s="25">
        <v>0.33525500000000003</v>
      </c>
      <c r="E484" s="26">
        <v>28.568999999999999</v>
      </c>
      <c r="F484" s="27">
        <v>36.906999999999996</v>
      </c>
      <c r="G484" s="28">
        <v>45.389000000000003</v>
      </c>
      <c r="H484" s="20">
        <f t="shared" si="42"/>
        <v>0.33209499999999986</v>
      </c>
      <c r="I484" s="15">
        <f t="shared" si="43"/>
        <v>0.30029699999999993</v>
      </c>
      <c r="J484" s="21">
        <f t="shared" si="44"/>
        <v>0.31128</v>
      </c>
      <c r="K484" s="23">
        <f t="shared" si="45"/>
        <v>0.24580445949999991</v>
      </c>
      <c r="L484" s="15">
        <f t="shared" si="46"/>
        <v>0.24582074819999994</v>
      </c>
      <c r="M484" s="30">
        <f t="shared" si="47"/>
        <v>0.230197864</v>
      </c>
    </row>
    <row r="485" spans="1:13" s="1" customFormat="1" x14ac:dyDescent="0.25">
      <c r="A485" s="22">
        <v>2405</v>
      </c>
      <c r="B485" s="23">
        <v>0.33933499999999989</v>
      </c>
      <c r="C485" s="24">
        <v>0.3157049999999999</v>
      </c>
      <c r="D485" s="25">
        <v>0.33525500000000003</v>
      </c>
      <c r="E485" s="26">
        <v>28.562999999999999</v>
      </c>
      <c r="F485" s="27">
        <v>36.899000000000001</v>
      </c>
      <c r="G485" s="28">
        <v>45.378999999999998</v>
      </c>
      <c r="H485" s="20">
        <f t="shared" si="42"/>
        <v>0.33218599999999987</v>
      </c>
      <c r="I485" s="15">
        <f t="shared" si="43"/>
        <v>0.30021999999999988</v>
      </c>
      <c r="J485" s="21">
        <f t="shared" si="44"/>
        <v>0.31129000000000001</v>
      </c>
      <c r="K485" s="23">
        <f t="shared" si="45"/>
        <v>0.2458727185999999</v>
      </c>
      <c r="L485" s="15">
        <f t="shared" si="46"/>
        <v>0.24575833199999991</v>
      </c>
      <c r="M485" s="30">
        <f t="shared" si="47"/>
        <v>0.23020602700000001</v>
      </c>
    </row>
    <row r="486" spans="1:13" s="1" customFormat="1" x14ac:dyDescent="0.25">
      <c r="A486" s="22">
        <v>2410</v>
      </c>
      <c r="B486" s="23">
        <v>0.33924999999999988</v>
      </c>
      <c r="C486" s="24">
        <v>0.31562000000000001</v>
      </c>
      <c r="D486" s="25">
        <v>0.33525500000000003</v>
      </c>
      <c r="E486" s="26">
        <v>28.550999999999998</v>
      </c>
      <c r="F486" s="27">
        <v>36.886000000000003</v>
      </c>
      <c r="G486" s="28">
        <v>45.366</v>
      </c>
      <c r="H486" s="20">
        <f t="shared" si="42"/>
        <v>0.33211299999999988</v>
      </c>
      <c r="I486" s="15">
        <f t="shared" si="43"/>
        <v>0.30014800000000003</v>
      </c>
      <c r="J486" s="21">
        <f t="shared" si="44"/>
        <v>0.31130300000000005</v>
      </c>
      <c r="K486" s="23">
        <f t="shared" si="45"/>
        <v>0.24581796129999992</v>
      </c>
      <c r="L486" s="15">
        <f t="shared" si="46"/>
        <v>0.24569996880000003</v>
      </c>
      <c r="M486" s="30">
        <f t="shared" si="47"/>
        <v>0.23021663890000002</v>
      </c>
    </row>
    <row r="487" spans="1:13" s="1" customFormat="1" x14ac:dyDescent="0.25">
      <c r="A487" s="22">
        <v>2415</v>
      </c>
      <c r="B487" s="23">
        <v>0.33924999999999988</v>
      </c>
      <c r="C487" s="24">
        <v>0.31587500000000002</v>
      </c>
      <c r="D487" s="25">
        <v>0.33525500000000003</v>
      </c>
      <c r="E487" s="26">
        <v>28.553000000000001</v>
      </c>
      <c r="F487" s="27">
        <v>36.889000000000003</v>
      </c>
      <c r="G487" s="28">
        <v>45.37</v>
      </c>
      <c r="H487" s="20">
        <f t="shared" si="42"/>
        <v>0.33211099999999988</v>
      </c>
      <c r="I487" s="15">
        <f t="shared" si="43"/>
        <v>0.3004</v>
      </c>
      <c r="J487" s="21">
        <f t="shared" si="44"/>
        <v>0.31129900000000005</v>
      </c>
      <c r="K487" s="23">
        <f t="shared" si="45"/>
        <v>0.24581646109999991</v>
      </c>
      <c r="L487" s="15">
        <f t="shared" si="46"/>
        <v>0.24590424</v>
      </c>
      <c r="M487" s="30">
        <f t="shared" si="47"/>
        <v>0.23021337370000003</v>
      </c>
    </row>
    <row r="488" spans="1:13" s="1" customFormat="1" x14ac:dyDescent="0.25">
      <c r="A488" s="22">
        <v>2420</v>
      </c>
      <c r="B488" s="23">
        <v>0.33924999999999988</v>
      </c>
      <c r="C488" s="24">
        <v>0.3157899999999999</v>
      </c>
      <c r="D488" s="25">
        <v>0.33525500000000003</v>
      </c>
      <c r="E488" s="26">
        <v>28.55</v>
      </c>
      <c r="F488" s="27">
        <v>36.884</v>
      </c>
      <c r="G488" s="28">
        <v>45.363999999999997</v>
      </c>
      <c r="H488" s="20">
        <f t="shared" si="42"/>
        <v>0.33211399999999991</v>
      </c>
      <c r="I488" s="15">
        <f t="shared" si="43"/>
        <v>0.30031999999999992</v>
      </c>
      <c r="J488" s="21">
        <f t="shared" si="44"/>
        <v>0.31130500000000005</v>
      </c>
      <c r="K488" s="23">
        <f t="shared" si="45"/>
        <v>0.24581871139999992</v>
      </c>
      <c r="L488" s="15">
        <f t="shared" si="46"/>
        <v>0.24583939199999993</v>
      </c>
      <c r="M488" s="30">
        <f t="shared" si="47"/>
        <v>0.23021827150000004</v>
      </c>
    </row>
    <row r="489" spans="1:13" s="1" customFormat="1" x14ac:dyDescent="0.25">
      <c r="A489" s="22">
        <v>2425</v>
      </c>
      <c r="B489" s="23">
        <v>0.33924999999999988</v>
      </c>
      <c r="C489" s="24">
        <v>0.31562000000000001</v>
      </c>
      <c r="D489" s="25">
        <v>0.33525500000000003</v>
      </c>
      <c r="E489" s="26">
        <v>28.545000000000002</v>
      </c>
      <c r="F489" s="27">
        <v>36.878999999999998</v>
      </c>
      <c r="G489" s="28">
        <v>45.360999999999997</v>
      </c>
      <c r="H489" s="20">
        <f t="shared" si="42"/>
        <v>0.33211899999999989</v>
      </c>
      <c r="I489" s="15">
        <f t="shared" si="43"/>
        <v>0.30015500000000001</v>
      </c>
      <c r="J489" s="21">
        <f t="shared" si="44"/>
        <v>0.31130800000000003</v>
      </c>
      <c r="K489" s="23">
        <f t="shared" si="45"/>
        <v>0.2458224618999999</v>
      </c>
      <c r="L489" s="15">
        <f t="shared" si="46"/>
        <v>0.245705643</v>
      </c>
      <c r="M489" s="30">
        <f t="shared" si="47"/>
        <v>0.23022072040000005</v>
      </c>
    </row>
    <row r="490" spans="1:13" s="1" customFormat="1" x14ac:dyDescent="0.25">
      <c r="A490" s="22">
        <v>2430</v>
      </c>
      <c r="B490" s="23">
        <v>0.33924999999999988</v>
      </c>
      <c r="C490" s="24">
        <v>0.31553500000000001</v>
      </c>
      <c r="D490" s="25">
        <v>0.33517000000000002</v>
      </c>
      <c r="E490" s="26">
        <v>28.548999999999999</v>
      </c>
      <c r="F490" s="27">
        <v>36.883000000000003</v>
      </c>
      <c r="G490" s="28">
        <v>45.363</v>
      </c>
      <c r="H490" s="20">
        <f t="shared" si="42"/>
        <v>0.33211499999999988</v>
      </c>
      <c r="I490" s="15">
        <f t="shared" si="43"/>
        <v>0.300066</v>
      </c>
      <c r="J490" s="21">
        <f t="shared" si="44"/>
        <v>0.31122100000000003</v>
      </c>
      <c r="K490" s="23">
        <f t="shared" si="45"/>
        <v>0.24581946149999992</v>
      </c>
      <c r="L490" s="15">
        <f t="shared" si="46"/>
        <v>0.2456334996</v>
      </c>
      <c r="M490" s="30">
        <f t="shared" si="47"/>
        <v>0.23014970230000001</v>
      </c>
    </row>
    <row r="491" spans="1:13" s="1" customFormat="1" x14ac:dyDescent="0.25">
      <c r="A491" s="22">
        <v>2435</v>
      </c>
      <c r="B491" s="23">
        <v>0.33924999999999988</v>
      </c>
      <c r="C491" s="24">
        <v>0.31545000000000001</v>
      </c>
      <c r="D491" s="25">
        <v>0.33525500000000003</v>
      </c>
      <c r="E491" s="26">
        <v>28.548999999999999</v>
      </c>
      <c r="F491" s="27">
        <v>36.884999999999998</v>
      </c>
      <c r="G491" s="28">
        <v>45.365000000000002</v>
      </c>
      <c r="H491" s="20">
        <f t="shared" si="42"/>
        <v>0.33211499999999988</v>
      </c>
      <c r="I491" s="15">
        <f t="shared" si="43"/>
        <v>0.299979</v>
      </c>
      <c r="J491" s="21">
        <f t="shared" si="44"/>
        <v>0.31130400000000003</v>
      </c>
      <c r="K491" s="23">
        <f t="shared" si="45"/>
        <v>0.24581946149999992</v>
      </c>
      <c r="L491" s="15">
        <f t="shared" si="46"/>
        <v>0.24556297739999999</v>
      </c>
      <c r="M491" s="30">
        <f t="shared" si="47"/>
        <v>0.2302174552</v>
      </c>
    </row>
    <row r="492" spans="1:13" s="1" customFormat="1" x14ac:dyDescent="0.25">
      <c r="A492" s="22">
        <v>2440</v>
      </c>
      <c r="B492" s="23">
        <v>0.33933499999999989</v>
      </c>
      <c r="C492" s="24">
        <v>0.31545000000000001</v>
      </c>
      <c r="D492" s="25">
        <v>0.33525500000000003</v>
      </c>
      <c r="E492" s="26">
        <v>28.545999999999999</v>
      </c>
      <c r="F492" s="27">
        <v>36.880000000000003</v>
      </c>
      <c r="G492" s="28">
        <v>45.359000000000002</v>
      </c>
      <c r="H492" s="20">
        <f t="shared" si="42"/>
        <v>0.33220299999999992</v>
      </c>
      <c r="I492" s="15">
        <f t="shared" si="43"/>
        <v>0.29998400000000003</v>
      </c>
      <c r="J492" s="21">
        <f t="shared" si="44"/>
        <v>0.31131000000000003</v>
      </c>
      <c r="K492" s="23">
        <f t="shared" si="45"/>
        <v>0.24588547029999994</v>
      </c>
      <c r="L492" s="15">
        <f t="shared" si="46"/>
        <v>0.24556703040000002</v>
      </c>
      <c r="M492" s="30">
        <f t="shared" si="47"/>
        <v>0.23022235300000002</v>
      </c>
    </row>
    <row r="493" spans="1:13" s="1" customFormat="1" x14ac:dyDescent="0.25">
      <c r="A493" s="22">
        <v>2445</v>
      </c>
      <c r="B493" s="23">
        <v>0.33924999999999988</v>
      </c>
      <c r="C493" s="24">
        <v>0.31553500000000001</v>
      </c>
      <c r="D493" s="25">
        <v>0.33525500000000003</v>
      </c>
      <c r="E493" s="26">
        <v>28.552</v>
      </c>
      <c r="F493" s="27">
        <v>36.887</v>
      </c>
      <c r="G493" s="28">
        <v>45.365000000000002</v>
      </c>
      <c r="H493" s="20">
        <f t="shared" si="42"/>
        <v>0.33211199999999991</v>
      </c>
      <c r="I493" s="15">
        <f t="shared" si="43"/>
        <v>0.300062</v>
      </c>
      <c r="J493" s="21">
        <f t="shared" si="44"/>
        <v>0.31130400000000003</v>
      </c>
      <c r="K493" s="23">
        <f t="shared" si="45"/>
        <v>0.24581721119999994</v>
      </c>
      <c r="L493" s="15">
        <f t="shared" si="46"/>
        <v>0.24563025720000001</v>
      </c>
      <c r="M493" s="30">
        <f t="shared" si="47"/>
        <v>0.2302174552</v>
      </c>
    </row>
    <row r="494" spans="1:13" s="1" customFormat="1" x14ac:dyDescent="0.25">
      <c r="A494" s="22">
        <v>2450</v>
      </c>
      <c r="B494" s="23">
        <v>0.33924999999999988</v>
      </c>
      <c r="C494" s="24">
        <v>0.31545000000000001</v>
      </c>
      <c r="D494" s="25">
        <v>0.33525500000000003</v>
      </c>
      <c r="E494" s="26">
        <v>28.545000000000002</v>
      </c>
      <c r="F494" s="27">
        <v>36.878999999999998</v>
      </c>
      <c r="G494" s="28">
        <v>45.357999999999997</v>
      </c>
      <c r="H494" s="20">
        <f t="shared" si="42"/>
        <v>0.33211899999999989</v>
      </c>
      <c r="I494" s="15">
        <f t="shared" si="43"/>
        <v>0.299985</v>
      </c>
      <c r="J494" s="21">
        <f t="shared" si="44"/>
        <v>0.311311</v>
      </c>
      <c r="K494" s="23">
        <f t="shared" si="45"/>
        <v>0.2458224618999999</v>
      </c>
      <c r="L494" s="15">
        <f t="shared" si="46"/>
        <v>0.24556784100000001</v>
      </c>
      <c r="M494" s="30">
        <f t="shared" si="47"/>
        <v>0.2302231693</v>
      </c>
    </row>
    <row r="495" spans="1:13" s="1" customFormat="1" x14ac:dyDescent="0.25">
      <c r="A495" s="22">
        <v>2455</v>
      </c>
      <c r="B495" s="23">
        <v>0.33924999999999988</v>
      </c>
      <c r="C495" s="24">
        <v>0.31545000000000001</v>
      </c>
      <c r="D495" s="25">
        <v>0.33517000000000002</v>
      </c>
      <c r="E495" s="26">
        <v>28.544</v>
      </c>
      <c r="F495" s="27">
        <v>36.878</v>
      </c>
      <c r="G495" s="28">
        <v>45.357999999999997</v>
      </c>
      <c r="H495" s="20">
        <f t="shared" si="42"/>
        <v>0.33211999999999986</v>
      </c>
      <c r="I495" s="15">
        <f t="shared" si="43"/>
        <v>0.29998600000000003</v>
      </c>
      <c r="J495" s="21">
        <f t="shared" si="44"/>
        <v>0.311226</v>
      </c>
      <c r="K495" s="23">
        <f t="shared" si="45"/>
        <v>0.2458232119999999</v>
      </c>
      <c r="L495" s="15">
        <f t="shared" si="46"/>
        <v>0.24556865160000002</v>
      </c>
      <c r="M495" s="30">
        <f t="shared" si="47"/>
        <v>0.23015378379999998</v>
      </c>
    </row>
    <row r="496" spans="1:13" s="1" customFormat="1" x14ac:dyDescent="0.25">
      <c r="A496" s="22">
        <v>2460</v>
      </c>
      <c r="B496" s="23">
        <v>0.33924999999999988</v>
      </c>
      <c r="C496" s="24">
        <v>0.3157049999999999</v>
      </c>
      <c r="D496" s="25">
        <v>0.33508500000000002</v>
      </c>
      <c r="E496" s="26">
        <v>28.544</v>
      </c>
      <c r="F496" s="27">
        <v>36.878</v>
      </c>
      <c r="G496" s="28">
        <v>45.354999999999997</v>
      </c>
      <c r="H496" s="20">
        <f t="shared" si="42"/>
        <v>0.33211999999999986</v>
      </c>
      <c r="I496" s="15">
        <f t="shared" si="43"/>
        <v>0.30024099999999992</v>
      </c>
      <c r="J496" s="21">
        <f t="shared" si="44"/>
        <v>0.31114400000000003</v>
      </c>
      <c r="K496" s="23">
        <f t="shared" si="45"/>
        <v>0.2458232119999999</v>
      </c>
      <c r="L496" s="15">
        <f t="shared" si="46"/>
        <v>0.24577535459999994</v>
      </c>
      <c r="M496" s="30">
        <f t="shared" si="47"/>
        <v>0.23008684720000003</v>
      </c>
    </row>
    <row r="497" spans="1:13" s="1" customFormat="1" x14ac:dyDescent="0.25">
      <c r="A497" s="22">
        <v>2465</v>
      </c>
      <c r="B497" s="23">
        <v>0.33933499999999989</v>
      </c>
      <c r="C497" s="24">
        <v>0.31587500000000002</v>
      </c>
      <c r="D497" s="25">
        <v>0.33517000000000002</v>
      </c>
      <c r="E497" s="26">
        <v>28.541</v>
      </c>
      <c r="F497" s="27">
        <v>36.874000000000002</v>
      </c>
      <c r="G497" s="28">
        <v>45.350999999999999</v>
      </c>
      <c r="H497" s="20">
        <f t="shared" si="42"/>
        <v>0.33220799999999989</v>
      </c>
      <c r="I497" s="15">
        <f t="shared" si="43"/>
        <v>0.30041499999999999</v>
      </c>
      <c r="J497" s="21">
        <f t="shared" si="44"/>
        <v>0.31123300000000004</v>
      </c>
      <c r="K497" s="23">
        <f t="shared" si="45"/>
        <v>0.24588922079999992</v>
      </c>
      <c r="L497" s="15">
        <f t="shared" si="46"/>
        <v>0.24591639900000001</v>
      </c>
      <c r="M497" s="30">
        <f t="shared" si="47"/>
        <v>0.23015949790000004</v>
      </c>
    </row>
    <row r="498" spans="1:13" s="1" customFormat="1" x14ac:dyDescent="0.25">
      <c r="A498" s="22">
        <v>2470</v>
      </c>
      <c r="B498" s="23">
        <v>0.33933499999999989</v>
      </c>
      <c r="C498" s="24">
        <v>0.31596000000000002</v>
      </c>
      <c r="D498" s="25">
        <v>0.33517000000000002</v>
      </c>
      <c r="E498" s="26">
        <v>28.538</v>
      </c>
      <c r="F498" s="27">
        <v>36.869999999999997</v>
      </c>
      <c r="G498" s="28">
        <v>45.347000000000001</v>
      </c>
      <c r="H498" s="20">
        <f t="shared" si="42"/>
        <v>0.33221099999999987</v>
      </c>
      <c r="I498" s="15">
        <f t="shared" si="43"/>
        <v>0.30050400000000005</v>
      </c>
      <c r="J498" s="21">
        <f t="shared" si="44"/>
        <v>0.31123700000000004</v>
      </c>
      <c r="K498" s="23">
        <f t="shared" si="45"/>
        <v>0.2458914710999999</v>
      </c>
      <c r="L498" s="15">
        <f t="shared" si="46"/>
        <v>0.24598854240000004</v>
      </c>
      <c r="M498" s="30">
        <f t="shared" si="47"/>
        <v>0.23016276310000003</v>
      </c>
    </row>
    <row r="499" spans="1:13" s="1" customFormat="1" x14ac:dyDescent="0.25">
      <c r="A499" s="22">
        <v>2475</v>
      </c>
      <c r="B499" s="23">
        <v>0.33924999999999988</v>
      </c>
      <c r="C499" s="24">
        <v>0.31596000000000002</v>
      </c>
      <c r="D499" s="25">
        <v>0.33517000000000002</v>
      </c>
      <c r="E499" s="26">
        <v>28.542000000000002</v>
      </c>
      <c r="F499" s="27">
        <v>36.875</v>
      </c>
      <c r="G499" s="28">
        <v>45.351999999999997</v>
      </c>
      <c r="H499" s="20">
        <f t="shared" si="42"/>
        <v>0.33212199999999986</v>
      </c>
      <c r="I499" s="15">
        <f t="shared" si="43"/>
        <v>0.30049900000000002</v>
      </c>
      <c r="J499" s="21">
        <f t="shared" si="44"/>
        <v>0.31123200000000001</v>
      </c>
      <c r="K499" s="23">
        <f t="shared" si="45"/>
        <v>0.24582471219999991</v>
      </c>
      <c r="L499" s="15">
        <f t="shared" si="46"/>
        <v>0.24598448940000003</v>
      </c>
      <c r="M499" s="30">
        <f t="shared" si="47"/>
        <v>0.2301586816</v>
      </c>
    </row>
    <row r="500" spans="1:13" s="1" customFormat="1" x14ac:dyDescent="0.25">
      <c r="A500" s="22">
        <v>2480</v>
      </c>
      <c r="B500" s="23">
        <v>0.33924999999999988</v>
      </c>
      <c r="C500" s="24">
        <v>0.3157899999999999</v>
      </c>
      <c r="D500" s="25">
        <v>0.33517000000000002</v>
      </c>
      <c r="E500" s="26">
        <v>28.545999999999999</v>
      </c>
      <c r="F500" s="27">
        <v>36.880000000000003</v>
      </c>
      <c r="G500" s="28">
        <v>45.357999999999997</v>
      </c>
      <c r="H500" s="20">
        <f t="shared" si="42"/>
        <v>0.33211799999999991</v>
      </c>
      <c r="I500" s="15">
        <f t="shared" si="43"/>
        <v>0.30032399999999992</v>
      </c>
      <c r="J500" s="21">
        <f t="shared" si="44"/>
        <v>0.311226</v>
      </c>
      <c r="K500" s="23">
        <f t="shared" si="45"/>
        <v>0.24582171179999993</v>
      </c>
      <c r="L500" s="15">
        <f t="shared" si="46"/>
        <v>0.24584263439999995</v>
      </c>
      <c r="M500" s="30">
        <f t="shared" si="47"/>
        <v>0.23015378379999998</v>
      </c>
    </row>
    <row r="501" spans="1:13" s="1" customFormat="1" x14ac:dyDescent="0.25">
      <c r="A501" s="22">
        <v>2485</v>
      </c>
      <c r="B501" s="23">
        <v>0.33924999999999988</v>
      </c>
      <c r="C501" s="24">
        <v>0.31596000000000002</v>
      </c>
      <c r="D501" s="25">
        <v>0.33517000000000002</v>
      </c>
      <c r="E501" s="26">
        <v>28.545999999999999</v>
      </c>
      <c r="F501" s="27">
        <v>36.878</v>
      </c>
      <c r="G501" s="28">
        <v>45.356999999999999</v>
      </c>
      <c r="H501" s="20">
        <f t="shared" si="42"/>
        <v>0.33211799999999991</v>
      </c>
      <c r="I501" s="15">
        <f t="shared" si="43"/>
        <v>0.30049600000000004</v>
      </c>
      <c r="J501" s="21">
        <f t="shared" si="44"/>
        <v>0.31122700000000003</v>
      </c>
      <c r="K501" s="23">
        <f t="shared" si="45"/>
        <v>0.24582171179999993</v>
      </c>
      <c r="L501" s="15">
        <f t="shared" si="46"/>
        <v>0.24598205760000005</v>
      </c>
      <c r="M501" s="30">
        <f t="shared" si="47"/>
        <v>0.23015460010000002</v>
      </c>
    </row>
    <row r="502" spans="1:13" s="1" customFormat="1" x14ac:dyDescent="0.25">
      <c r="A502" s="22">
        <v>2490</v>
      </c>
      <c r="B502" s="23">
        <v>0.33933499999999989</v>
      </c>
      <c r="C502" s="24">
        <v>0.31587500000000002</v>
      </c>
      <c r="D502" s="25">
        <v>0.33517000000000002</v>
      </c>
      <c r="E502" s="26">
        <v>28.547999999999998</v>
      </c>
      <c r="F502" s="27">
        <v>36.880000000000003</v>
      </c>
      <c r="G502" s="28">
        <v>45.357999999999997</v>
      </c>
      <c r="H502" s="29">
        <f t="shared" si="42"/>
        <v>0.33220099999999991</v>
      </c>
      <c r="I502" s="24">
        <f t="shared" si="43"/>
        <v>0.30040900000000004</v>
      </c>
      <c r="J502" s="30">
        <f t="shared" si="44"/>
        <v>0.311226</v>
      </c>
      <c r="K502" s="23">
        <f t="shared" si="45"/>
        <v>0.24588397009999993</v>
      </c>
      <c r="L502" s="24">
        <f t="shared" si="46"/>
        <v>0.24591153540000005</v>
      </c>
      <c r="M502" s="30">
        <f t="shared" si="47"/>
        <v>0.23015378379999998</v>
      </c>
    </row>
    <row r="503" spans="1:13" s="1" customFormat="1" x14ac:dyDescent="0.25">
      <c r="A503" s="13">
        <v>2495</v>
      </c>
      <c r="B503" s="20">
        <v>0.33924999999999988</v>
      </c>
      <c r="C503" s="15">
        <v>0.3157899999999999</v>
      </c>
      <c r="D503" s="21">
        <v>0.33517000000000002</v>
      </c>
      <c r="E503" s="17">
        <v>28.548999999999999</v>
      </c>
      <c r="F503" s="18">
        <v>36.881</v>
      </c>
      <c r="G503" s="57">
        <v>45.359000000000002</v>
      </c>
      <c r="H503" s="14">
        <f t="shared" si="42"/>
        <v>0.33211499999999988</v>
      </c>
      <c r="I503" s="15">
        <f t="shared" si="43"/>
        <v>0.3003229999999999</v>
      </c>
      <c r="J503" s="16">
        <f t="shared" si="44"/>
        <v>0.31122500000000003</v>
      </c>
      <c r="K503" s="20">
        <f t="shared" si="45"/>
        <v>0.24581946149999992</v>
      </c>
      <c r="L503" s="15">
        <f t="shared" si="46"/>
        <v>0.24584182379999991</v>
      </c>
      <c r="M503" s="21">
        <f t="shared" si="47"/>
        <v>0.2301529675</v>
      </c>
    </row>
    <row r="504" spans="1:13" x14ac:dyDescent="0.25">
      <c r="A504" s="22">
        <v>2500</v>
      </c>
      <c r="B504" s="29">
        <v>0.33924999999999988</v>
      </c>
      <c r="C504" s="24">
        <v>0.31587500000000002</v>
      </c>
      <c r="D504" s="30">
        <v>0.33525500000000003</v>
      </c>
      <c r="E504" s="26">
        <v>28.547000000000001</v>
      </c>
      <c r="F504" s="27">
        <v>36.878999999999998</v>
      </c>
      <c r="G504" s="55">
        <v>45.356999999999999</v>
      </c>
      <c r="H504" s="23">
        <f t="shared" ref="H504:H567" si="48">B504-0.001*(E504-$E$4)</f>
        <v>0.33211699999999988</v>
      </c>
      <c r="I504" s="24">
        <f t="shared" ref="I504:I567" si="49">C504-0.001*(F504-$E$4)</f>
        <v>0.30041000000000001</v>
      </c>
      <c r="J504" s="25">
        <f t="shared" ref="J504:J567" si="50">D504-0.001*(G504-$E$4)</f>
        <v>0.31131200000000003</v>
      </c>
      <c r="K504" s="29">
        <f t="shared" ref="K504:K567" si="51">H504*0.7501-0.0033</f>
        <v>0.24582096169999992</v>
      </c>
      <c r="L504" s="24">
        <f t="shared" ref="L504:L567" si="52">I504*0.8106+0.0024</f>
        <v>0.24591234600000003</v>
      </c>
      <c r="M504" s="30">
        <f t="shared" ref="M504:M567" si="53">J504*0.8163-0.0239</f>
        <v>0.23022398560000004</v>
      </c>
    </row>
    <row r="505" spans="1:13" x14ac:dyDescent="0.25">
      <c r="A505" s="22">
        <v>2505</v>
      </c>
      <c r="B505" s="29">
        <v>0.33924999999999988</v>
      </c>
      <c r="C505" s="24">
        <v>0.31587500000000002</v>
      </c>
      <c r="D505" s="30">
        <v>0.33517000000000002</v>
      </c>
      <c r="E505" s="26">
        <v>28.542000000000002</v>
      </c>
      <c r="F505" s="27">
        <v>36.874000000000002</v>
      </c>
      <c r="G505" s="55">
        <v>45.353000000000002</v>
      </c>
      <c r="H505" s="23">
        <f t="shared" si="48"/>
        <v>0.33212199999999986</v>
      </c>
      <c r="I505" s="24">
        <f t="shared" si="49"/>
        <v>0.30041499999999999</v>
      </c>
      <c r="J505" s="25">
        <f t="shared" si="50"/>
        <v>0.31123100000000004</v>
      </c>
      <c r="K505" s="29">
        <f t="shared" si="51"/>
        <v>0.24582471219999991</v>
      </c>
      <c r="L505" s="24">
        <f t="shared" si="52"/>
        <v>0.24591639900000001</v>
      </c>
      <c r="M505" s="30">
        <f t="shared" si="53"/>
        <v>0.23015786530000001</v>
      </c>
    </row>
    <row r="506" spans="1:13" x14ac:dyDescent="0.25">
      <c r="A506" s="22">
        <v>2510</v>
      </c>
      <c r="B506" s="29">
        <v>0.33924999999999988</v>
      </c>
      <c r="C506" s="24">
        <v>0.31596000000000002</v>
      </c>
      <c r="D506" s="30">
        <v>0.33525500000000003</v>
      </c>
      <c r="E506" s="26">
        <v>28.550999999999998</v>
      </c>
      <c r="F506" s="27">
        <v>36.881</v>
      </c>
      <c r="G506" s="55">
        <v>45.354999999999997</v>
      </c>
      <c r="H506" s="23">
        <f t="shared" si="48"/>
        <v>0.33211299999999988</v>
      </c>
      <c r="I506" s="24">
        <f t="shared" si="49"/>
        <v>0.30049300000000001</v>
      </c>
      <c r="J506" s="25">
        <f t="shared" si="50"/>
        <v>0.31131400000000004</v>
      </c>
      <c r="K506" s="29">
        <f t="shared" si="51"/>
        <v>0.24581796129999992</v>
      </c>
      <c r="L506" s="24">
        <f t="shared" si="52"/>
        <v>0.24597962580000002</v>
      </c>
      <c r="M506" s="30">
        <f t="shared" si="53"/>
        <v>0.23022561820000001</v>
      </c>
    </row>
    <row r="507" spans="1:13" x14ac:dyDescent="0.25">
      <c r="A507" s="22">
        <v>2515</v>
      </c>
      <c r="B507" s="29">
        <v>0.33924999999999988</v>
      </c>
      <c r="C507" s="24">
        <v>0.31587500000000002</v>
      </c>
      <c r="D507" s="30">
        <v>0.33517000000000002</v>
      </c>
      <c r="E507" s="26">
        <v>28.545999999999999</v>
      </c>
      <c r="F507" s="27">
        <v>36.878</v>
      </c>
      <c r="G507" s="55">
        <v>45.351999999999997</v>
      </c>
      <c r="H507" s="23">
        <f t="shared" si="48"/>
        <v>0.33211799999999991</v>
      </c>
      <c r="I507" s="24">
        <f t="shared" si="49"/>
        <v>0.30041100000000004</v>
      </c>
      <c r="J507" s="25">
        <f t="shared" si="50"/>
        <v>0.31123200000000001</v>
      </c>
      <c r="K507" s="29">
        <f t="shared" si="51"/>
        <v>0.24582171179999993</v>
      </c>
      <c r="L507" s="24">
        <f t="shared" si="52"/>
        <v>0.24591315660000004</v>
      </c>
      <c r="M507" s="30">
        <f t="shared" si="53"/>
        <v>0.2301586816</v>
      </c>
    </row>
    <row r="508" spans="1:13" x14ac:dyDescent="0.25">
      <c r="A508" s="22">
        <v>2520</v>
      </c>
      <c r="B508" s="29">
        <v>0.33924999999999988</v>
      </c>
      <c r="C508" s="24">
        <v>0.31596000000000002</v>
      </c>
      <c r="D508" s="30">
        <v>0.33517000000000002</v>
      </c>
      <c r="E508" s="26">
        <v>28.545999999999999</v>
      </c>
      <c r="F508" s="27">
        <v>36.875999999999998</v>
      </c>
      <c r="G508" s="55">
        <v>45.350999999999999</v>
      </c>
      <c r="H508" s="23">
        <f t="shared" si="48"/>
        <v>0.33211799999999991</v>
      </c>
      <c r="I508" s="24">
        <f t="shared" si="49"/>
        <v>0.30049800000000004</v>
      </c>
      <c r="J508" s="25">
        <f t="shared" si="50"/>
        <v>0.31123300000000004</v>
      </c>
      <c r="K508" s="29">
        <f t="shared" si="51"/>
        <v>0.24582171179999993</v>
      </c>
      <c r="L508" s="24">
        <f t="shared" si="52"/>
        <v>0.24598367880000005</v>
      </c>
      <c r="M508" s="30">
        <f t="shared" si="53"/>
        <v>0.23015949790000004</v>
      </c>
    </row>
    <row r="509" spans="1:13" x14ac:dyDescent="0.25">
      <c r="A509" s="22">
        <v>2525</v>
      </c>
      <c r="B509" s="29">
        <v>0.33924999999999988</v>
      </c>
      <c r="C509" s="24">
        <v>0.31587500000000002</v>
      </c>
      <c r="D509" s="30">
        <v>0.33517000000000002</v>
      </c>
      <c r="E509" s="26">
        <v>28.545999999999999</v>
      </c>
      <c r="F509" s="27">
        <v>36.877000000000002</v>
      </c>
      <c r="G509" s="55">
        <v>45.35</v>
      </c>
      <c r="H509" s="23">
        <f t="shared" si="48"/>
        <v>0.33211799999999991</v>
      </c>
      <c r="I509" s="24">
        <f t="shared" si="49"/>
        <v>0.30041200000000001</v>
      </c>
      <c r="J509" s="25">
        <f t="shared" si="50"/>
        <v>0.31123400000000001</v>
      </c>
      <c r="K509" s="29">
        <f t="shared" si="51"/>
        <v>0.24582171179999993</v>
      </c>
      <c r="L509" s="24">
        <f t="shared" si="52"/>
        <v>0.24591396720000003</v>
      </c>
      <c r="M509" s="30">
        <f t="shared" si="53"/>
        <v>0.23016031420000002</v>
      </c>
    </row>
    <row r="510" spans="1:13" x14ac:dyDescent="0.25">
      <c r="A510" s="22">
        <v>2530</v>
      </c>
      <c r="B510" s="29">
        <v>0.33924999999999988</v>
      </c>
      <c r="C510" s="24">
        <v>0.31587500000000002</v>
      </c>
      <c r="D510" s="30">
        <v>0.33517000000000002</v>
      </c>
      <c r="E510" s="26">
        <v>28.545000000000002</v>
      </c>
      <c r="F510" s="27">
        <v>36.875</v>
      </c>
      <c r="G510" s="55">
        <v>45.348999999999997</v>
      </c>
      <c r="H510" s="23">
        <f t="shared" si="48"/>
        <v>0.33211899999999989</v>
      </c>
      <c r="I510" s="24">
        <f t="shared" si="49"/>
        <v>0.30041400000000001</v>
      </c>
      <c r="J510" s="25">
        <f t="shared" si="50"/>
        <v>0.31123500000000004</v>
      </c>
      <c r="K510" s="29">
        <f t="shared" si="51"/>
        <v>0.2458224618999999</v>
      </c>
      <c r="L510" s="24">
        <f t="shared" si="52"/>
        <v>0.24591558840000002</v>
      </c>
      <c r="M510" s="30">
        <f t="shared" si="53"/>
        <v>0.23016113050000006</v>
      </c>
    </row>
    <row r="511" spans="1:13" x14ac:dyDescent="0.25">
      <c r="A511" s="22">
        <v>2535</v>
      </c>
      <c r="B511" s="29">
        <v>0.33924999999999988</v>
      </c>
      <c r="C511" s="24">
        <v>0.31587500000000002</v>
      </c>
      <c r="D511" s="30">
        <v>0.33508500000000002</v>
      </c>
      <c r="E511" s="26">
        <v>28.552</v>
      </c>
      <c r="F511" s="27">
        <v>36.881999999999998</v>
      </c>
      <c r="G511" s="55">
        <v>45.354999999999997</v>
      </c>
      <c r="H511" s="23">
        <f t="shared" si="48"/>
        <v>0.33211199999999991</v>
      </c>
      <c r="I511" s="24">
        <f t="shared" si="49"/>
        <v>0.30040700000000004</v>
      </c>
      <c r="J511" s="25">
        <f t="shared" si="50"/>
        <v>0.31114400000000003</v>
      </c>
      <c r="K511" s="29">
        <f t="shared" si="51"/>
        <v>0.24581721119999994</v>
      </c>
      <c r="L511" s="24">
        <f t="shared" si="52"/>
        <v>0.24590991420000005</v>
      </c>
      <c r="M511" s="30">
        <f t="shared" si="53"/>
        <v>0.23008684720000003</v>
      </c>
    </row>
    <row r="512" spans="1:13" x14ac:dyDescent="0.25">
      <c r="A512" s="22">
        <v>2540</v>
      </c>
      <c r="B512" s="29">
        <v>0.33924999999999988</v>
      </c>
      <c r="C512" s="24">
        <v>0.3157899999999999</v>
      </c>
      <c r="D512" s="30">
        <v>0.33508500000000002</v>
      </c>
      <c r="E512" s="26">
        <v>28.545999999999999</v>
      </c>
      <c r="F512" s="27">
        <v>36.875999999999998</v>
      </c>
      <c r="G512" s="55">
        <v>45.350999999999999</v>
      </c>
      <c r="H512" s="23">
        <f t="shared" si="48"/>
        <v>0.33211799999999991</v>
      </c>
      <c r="I512" s="24">
        <f t="shared" si="49"/>
        <v>0.30032799999999993</v>
      </c>
      <c r="J512" s="25">
        <f t="shared" si="50"/>
        <v>0.31114800000000004</v>
      </c>
      <c r="K512" s="29">
        <f t="shared" si="51"/>
        <v>0.24582171179999993</v>
      </c>
      <c r="L512" s="24">
        <f t="shared" si="52"/>
        <v>0.24584587679999995</v>
      </c>
      <c r="M512" s="30">
        <f t="shared" si="53"/>
        <v>0.23009011240000002</v>
      </c>
    </row>
    <row r="513" spans="1:13" x14ac:dyDescent="0.25">
      <c r="A513" s="22">
        <v>2545</v>
      </c>
      <c r="B513" s="29">
        <v>0.33924999999999988</v>
      </c>
      <c r="C513" s="24">
        <v>0.3157899999999999</v>
      </c>
      <c r="D513" s="30">
        <v>0.33508500000000002</v>
      </c>
      <c r="E513" s="26">
        <v>28.542999999999999</v>
      </c>
      <c r="F513" s="27">
        <v>36.872999999999998</v>
      </c>
      <c r="G513" s="55">
        <v>45.347000000000001</v>
      </c>
      <c r="H513" s="23">
        <f t="shared" si="48"/>
        <v>0.33212099999999989</v>
      </c>
      <c r="I513" s="24">
        <f t="shared" si="49"/>
        <v>0.3003309999999999</v>
      </c>
      <c r="J513" s="25">
        <f t="shared" si="50"/>
        <v>0.31115200000000004</v>
      </c>
      <c r="K513" s="29">
        <f t="shared" si="51"/>
        <v>0.2458239620999999</v>
      </c>
      <c r="L513" s="24">
        <f t="shared" si="52"/>
        <v>0.24584830859999993</v>
      </c>
      <c r="M513" s="30">
        <f t="shared" si="53"/>
        <v>0.23009337760000001</v>
      </c>
    </row>
    <row r="514" spans="1:13" x14ac:dyDescent="0.25">
      <c r="A514" s="22">
        <v>2550</v>
      </c>
      <c r="B514" s="29">
        <v>0.33924999999999988</v>
      </c>
      <c r="C514" s="24">
        <v>0.3157049999999999</v>
      </c>
      <c r="D514" s="30">
        <v>0.33517000000000002</v>
      </c>
      <c r="E514" s="26">
        <v>28.547000000000001</v>
      </c>
      <c r="F514" s="27">
        <v>36.877000000000002</v>
      </c>
      <c r="G514" s="55">
        <v>45.350999999999999</v>
      </c>
      <c r="H514" s="23">
        <f t="shared" si="48"/>
        <v>0.33211699999999988</v>
      </c>
      <c r="I514" s="24">
        <f t="shared" si="49"/>
        <v>0.3002419999999999</v>
      </c>
      <c r="J514" s="25">
        <f t="shared" si="50"/>
        <v>0.31123300000000004</v>
      </c>
      <c r="K514" s="29">
        <f t="shared" si="51"/>
        <v>0.24582096169999992</v>
      </c>
      <c r="L514" s="24">
        <f t="shared" si="52"/>
        <v>0.24577616519999992</v>
      </c>
      <c r="M514" s="30">
        <f t="shared" si="53"/>
        <v>0.23015949790000004</v>
      </c>
    </row>
    <row r="515" spans="1:13" x14ac:dyDescent="0.25">
      <c r="A515" s="22">
        <v>2555</v>
      </c>
      <c r="B515" s="29">
        <v>0.33933499999999989</v>
      </c>
      <c r="C515" s="24">
        <v>0.3157899999999999</v>
      </c>
      <c r="D515" s="30">
        <v>0.33508500000000002</v>
      </c>
      <c r="E515" s="26">
        <v>28.550999999999998</v>
      </c>
      <c r="F515" s="27">
        <v>36.881999999999998</v>
      </c>
      <c r="G515" s="55">
        <v>45.354999999999997</v>
      </c>
      <c r="H515" s="23">
        <f t="shared" si="48"/>
        <v>0.33219799999999988</v>
      </c>
      <c r="I515" s="24">
        <f t="shared" si="49"/>
        <v>0.30032199999999992</v>
      </c>
      <c r="J515" s="25">
        <f t="shared" si="50"/>
        <v>0.31114400000000003</v>
      </c>
      <c r="K515" s="29">
        <f t="shared" si="51"/>
        <v>0.2458817197999999</v>
      </c>
      <c r="L515" s="24">
        <f t="shared" si="52"/>
        <v>0.24584101319999996</v>
      </c>
      <c r="M515" s="30">
        <f t="shared" si="53"/>
        <v>0.23008684720000003</v>
      </c>
    </row>
    <row r="516" spans="1:13" x14ac:dyDescent="0.25">
      <c r="A516" s="22">
        <v>2560</v>
      </c>
      <c r="B516" s="29">
        <v>0.33924999999999988</v>
      </c>
      <c r="C516" s="24">
        <v>0.3157899999999999</v>
      </c>
      <c r="D516" s="30">
        <v>0.33508500000000002</v>
      </c>
      <c r="E516" s="26">
        <v>28.548999999999999</v>
      </c>
      <c r="F516" s="27">
        <v>36.878999999999998</v>
      </c>
      <c r="G516" s="55">
        <v>45.353000000000002</v>
      </c>
      <c r="H516" s="23">
        <f t="shared" si="48"/>
        <v>0.33211499999999988</v>
      </c>
      <c r="I516" s="24">
        <f t="shared" si="49"/>
        <v>0.3003249999999999</v>
      </c>
      <c r="J516" s="25">
        <f t="shared" si="50"/>
        <v>0.31114600000000003</v>
      </c>
      <c r="K516" s="29">
        <f t="shared" si="51"/>
        <v>0.24581946149999992</v>
      </c>
      <c r="L516" s="24">
        <f t="shared" si="52"/>
        <v>0.24584344499999994</v>
      </c>
      <c r="M516" s="30">
        <f t="shared" si="53"/>
        <v>0.23008847980000005</v>
      </c>
    </row>
    <row r="517" spans="1:13" x14ac:dyDescent="0.25">
      <c r="A517" s="22">
        <v>2565</v>
      </c>
      <c r="B517" s="29">
        <v>0.33916499999999988</v>
      </c>
      <c r="C517" s="24">
        <v>0.3157899999999999</v>
      </c>
      <c r="D517" s="30">
        <v>0.33508500000000002</v>
      </c>
      <c r="E517" s="26">
        <v>28.545999999999999</v>
      </c>
      <c r="F517" s="27">
        <v>36.872999999999998</v>
      </c>
      <c r="G517" s="55">
        <v>45.348999999999997</v>
      </c>
      <c r="H517" s="23">
        <f t="shared" si="48"/>
        <v>0.33203299999999991</v>
      </c>
      <c r="I517" s="24">
        <f t="shared" si="49"/>
        <v>0.3003309999999999</v>
      </c>
      <c r="J517" s="25">
        <f t="shared" si="50"/>
        <v>0.31115000000000004</v>
      </c>
      <c r="K517" s="29">
        <f t="shared" si="51"/>
        <v>0.24575795329999994</v>
      </c>
      <c r="L517" s="24">
        <f t="shared" si="52"/>
        <v>0.24584830859999993</v>
      </c>
      <c r="M517" s="30">
        <f t="shared" si="53"/>
        <v>0.23009174500000004</v>
      </c>
    </row>
    <row r="518" spans="1:13" x14ac:dyDescent="0.25">
      <c r="A518" s="22">
        <v>2570</v>
      </c>
      <c r="B518" s="29">
        <v>0.33924999999999988</v>
      </c>
      <c r="C518" s="24">
        <v>0.31604500000000002</v>
      </c>
      <c r="D518" s="30">
        <v>0.33500000000000002</v>
      </c>
      <c r="E518" s="26">
        <v>28.541</v>
      </c>
      <c r="F518" s="27">
        <v>36.869999999999997</v>
      </c>
      <c r="G518" s="55">
        <v>45.344000000000001</v>
      </c>
      <c r="H518" s="23">
        <f t="shared" si="48"/>
        <v>0.33212299999999989</v>
      </c>
      <c r="I518" s="24">
        <f t="shared" si="49"/>
        <v>0.30058900000000005</v>
      </c>
      <c r="J518" s="25">
        <f t="shared" si="50"/>
        <v>0.31107000000000001</v>
      </c>
      <c r="K518" s="29">
        <f t="shared" si="51"/>
        <v>0.24582546229999991</v>
      </c>
      <c r="L518" s="24">
        <f t="shared" si="52"/>
        <v>0.24605744340000005</v>
      </c>
      <c r="M518" s="30">
        <f t="shared" si="53"/>
        <v>0.230026441</v>
      </c>
    </row>
    <row r="519" spans="1:13" x14ac:dyDescent="0.25">
      <c r="A519" s="22">
        <v>2575</v>
      </c>
      <c r="B519" s="29">
        <v>0.33924999999999988</v>
      </c>
      <c r="C519" s="24">
        <v>0.31587500000000002</v>
      </c>
      <c r="D519" s="30">
        <v>0.33508500000000002</v>
      </c>
      <c r="E519" s="26">
        <v>28.542999999999999</v>
      </c>
      <c r="F519" s="27">
        <v>36.872</v>
      </c>
      <c r="G519" s="55">
        <v>45.345999999999997</v>
      </c>
      <c r="H519" s="23">
        <f t="shared" si="48"/>
        <v>0.33212099999999989</v>
      </c>
      <c r="I519" s="24">
        <f t="shared" si="49"/>
        <v>0.30041700000000005</v>
      </c>
      <c r="J519" s="25">
        <f t="shared" si="50"/>
        <v>0.31115300000000001</v>
      </c>
      <c r="K519" s="29">
        <f t="shared" si="51"/>
        <v>0.2458239620999999</v>
      </c>
      <c r="L519" s="24">
        <f t="shared" si="52"/>
        <v>0.24591802020000006</v>
      </c>
      <c r="M519" s="30">
        <f t="shared" si="53"/>
        <v>0.23009419389999999</v>
      </c>
    </row>
    <row r="520" spans="1:13" x14ac:dyDescent="0.25">
      <c r="A520" s="22">
        <v>2580</v>
      </c>
      <c r="B520" s="29">
        <v>0.33924999999999988</v>
      </c>
      <c r="C520" s="24">
        <v>0.31596000000000002</v>
      </c>
      <c r="D520" s="30">
        <v>0.33500000000000002</v>
      </c>
      <c r="E520" s="26">
        <v>28.544</v>
      </c>
      <c r="F520" s="27">
        <v>36.872</v>
      </c>
      <c r="G520" s="55">
        <v>45.345999999999997</v>
      </c>
      <c r="H520" s="23">
        <f t="shared" si="48"/>
        <v>0.33211999999999986</v>
      </c>
      <c r="I520" s="24">
        <f t="shared" si="49"/>
        <v>0.30050200000000005</v>
      </c>
      <c r="J520" s="25">
        <f t="shared" si="50"/>
        <v>0.31106800000000001</v>
      </c>
      <c r="K520" s="29">
        <f t="shared" si="51"/>
        <v>0.2458232119999999</v>
      </c>
      <c r="L520" s="24">
        <f t="shared" si="52"/>
        <v>0.24598692120000004</v>
      </c>
      <c r="M520" s="30">
        <f t="shared" si="53"/>
        <v>0.23002480840000003</v>
      </c>
    </row>
    <row r="521" spans="1:13" x14ac:dyDescent="0.25">
      <c r="A521" s="22">
        <v>2585</v>
      </c>
      <c r="B521" s="29">
        <v>0.33916499999999988</v>
      </c>
      <c r="C521" s="24">
        <v>0.31604500000000002</v>
      </c>
      <c r="D521" s="30">
        <v>0.33500000000000002</v>
      </c>
      <c r="E521" s="26">
        <v>28.545000000000002</v>
      </c>
      <c r="F521" s="27">
        <v>36.874000000000002</v>
      </c>
      <c r="G521" s="55">
        <v>45.347000000000001</v>
      </c>
      <c r="H521" s="23">
        <f t="shared" si="48"/>
        <v>0.33203399999999988</v>
      </c>
      <c r="I521" s="24">
        <f t="shared" si="49"/>
        <v>0.30058499999999999</v>
      </c>
      <c r="J521" s="25">
        <f t="shared" si="50"/>
        <v>0.31106700000000004</v>
      </c>
      <c r="K521" s="29">
        <f t="shared" si="51"/>
        <v>0.24575870339999992</v>
      </c>
      <c r="L521" s="24">
        <f t="shared" si="52"/>
        <v>0.246054201</v>
      </c>
      <c r="M521" s="30">
        <f t="shared" si="53"/>
        <v>0.23002399210000005</v>
      </c>
    </row>
    <row r="522" spans="1:13" x14ac:dyDescent="0.25">
      <c r="A522" s="22">
        <v>2590</v>
      </c>
      <c r="B522" s="29">
        <v>0.33924999999999988</v>
      </c>
      <c r="C522" s="24">
        <v>0.31587500000000002</v>
      </c>
      <c r="D522" s="30">
        <v>0.33500000000000002</v>
      </c>
      <c r="E522" s="26">
        <v>28.542999999999999</v>
      </c>
      <c r="F522" s="27">
        <v>36.871000000000002</v>
      </c>
      <c r="G522" s="55">
        <v>45.343000000000004</v>
      </c>
      <c r="H522" s="23">
        <f t="shared" si="48"/>
        <v>0.33212099999999989</v>
      </c>
      <c r="I522" s="24">
        <f t="shared" si="49"/>
        <v>0.30041800000000002</v>
      </c>
      <c r="J522" s="25">
        <f t="shared" si="50"/>
        <v>0.31107100000000004</v>
      </c>
      <c r="K522" s="29">
        <f t="shared" si="51"/>
        <v>0.2458239620999999</v>
      </c>
      <c r="L522" s="24">
        <f t="shared" si="52"/>
        <v>0.24591883080000002</v>
      </c>
      <c r="M522" s="30">
        <f t="shared" si="53"/>
        <v>0.23002725730000004</v>
      </c>
    </row>
    <row r="523" spans="1:13" x14ac:dyDescent="0.25">
      <c r="A523" s="22">
        <v>2595</v>
      </c>
      <c r="B523" s="29">
        <v>0.33924999999999988</v>
      </c>
      <c r="C523" s="24">
        <v>0.31587500000000002</v>
      </c>
      <c r="D523" s="30">
        <v>0.33508500000000002</v>
      </c>
      <c r="E523" s="26">
        <v>28.542000000000002</v>
      </c>
      <c r="F523" s="27">
        <v>36.869999999999997</v>
      </c>
      <c r="G523" s="55">
        <v>45.343000000000004</v>
      </c>
      <c r="H523" s="23">
        <f t="shared" si="48"/>
        <v>0.33212199999999986</v>
      </c>
      <c r="I523" s="24">
        <f t="shared" si="49"/>
        <v>0.30041900000000005</v>
      </c>
      <c r="J523" s="25">
        <f t="shared" si="50"/>
        <v>0.31115600000000004</v>
      </c>
      <c r="K523" s="29">
        <f t="shared" si="51"/>
        <v>0.24582471219999991</v>
      </c>
      <c r="L523" s="24">
        <f t="shared" si="52"/>
        <v>0.24591964140000006</v>
      </c>
      <c r="M523" s="30">
        <f t="shared" si="53"/>
        <v>0.23009664280000006</v>
      </c>
    </row>
    <row r="524" spans="1:13" x14ac:dyDescent="0.25">
      <c r="A524" s="22">
        <v>2600</v>
      </c>
      <c r="B524" s="29">
        <v>0.33924999999999988</v>
      </c>
      <c r="C524" s="24">
        <v>0.31587500000000002</v>
      </c>
      <c r="D524" s="30">
        <v>0.33500000000000002</v>
      </c>
      <c r="E524" s="26">
        <v>28.54</v>
      </c>
      <c r="F524" s="27">
        <v>36.868000000000002</v>
      </c>
      <c r="G524" s="55">
        <v>45.337000000000003</v>
      </c>
      <c r="H524" s="23">
        <f t="shared" si="48"/>
        <v>0.33212399999999986</v>
      </c>
      <c r="I524" s="24">
        <f t="shared" si="49"/>
        <v>0.30042099999999999</v>
      </c>
      <c r="J524" s="25">
        <f t="shared" si="50"/>
        <v>0.31107699999999999</v>
      </c>
      <c r="K524" s="29">
        <f t="shared" si="51"/>
        <v>0.24582621239999991</v>
      </c>
      <c r="L524" s="24">
        <f t="shared" si="52"/>
        <v>0.2459212626</v>
      </c>
      <c r="M524" s="30">
        <f t="shared" si="53"/>
        <v>0.2300321551</v>
      </c>
    </row>
    <row r="525" spans="1:13" x14ac:dyDescent="0.25">
      <c r="A525" s="22">
        <v>2605</v>
      </c>
      <c r="B525" s="29">
        <v>0.33916499999999988</v>
      </c>
      <c r="C525" s="24">
        <v>0.31587500000000002</v>
      </c>
      <c r="D525" s="30">
        <v>0.33500000000000002</v>
      </c>
      <c r="E525" s="26">
        <v>28.54</v>
      </c>
      <c r="F525" s="27">
        <v>36.868000000000002</v>
      </c>
      <c r="G525" s="55">
        <v>45.337000000000003</v>
      </c>
      <c r="H525" s="23">
        <f t="shared" si="48"/>
        <v>0.33203899999999986</v>
      </c>
      <c r="I525" s="24">
        <f t="shared" si="49"/>
        <v>0.30042099999999999</v>
      </c>
      <c r="J525" s="25">
        <f t="shared" si="50"/>
        <v>0.31107699999999999</v>
      </c>
      <c r="K525" s="29">
        <f t="shared" si="51"/>
        <v>0.2457624538999999</v>
      </c>
      <c r="L525" s="24">
        <f t="shared" si="52"/>
        <v>0.2459212626</v>
      </c>
      <c r="M525" s="30">
        <f t="shared" si="53"/>
        <v>0.2300321551</v>
      </c>
    </row>
    <row r="526" spans="1:13" x14ac:dyDescent="0.25">
      <c r="A526" s="22">
        <v>2610</v>
      </c>
      <c r="B526" s="29">
        <v>0.33924999999999988</v>
      </c>
      <c r="C526" s="24">
        <v>0.3157899999999999</v>
      </c>
      <c r="D526" s="30">
        <v>0.33500000000000002</v>
      </c>
      <c r="E526" s="26">
        <v>28.542999999999999</v>
      </c>
      <c r="F526" s="27">
        <v>36.869999999999997</v>
      </c>
      <c r="G526" s="55">
        <v>45.338999999999999</v>
      </c>
      <c r="H526" s="23">
        <f t="shared" si="48"/>
        <v>0.33212099999999989</v>
      </c>
      <c r="I526" s="24">
        <f t="shared" si="49"/>
        <v>0.30033399999999993</v>
      </c>
      <c r="J526" s="25">
        <f t="shared" si="50"/>
        <v>0.31107500000000005</v>
      </c>
      <c r="K526" s="29">
        <f t="shared" si="51"/>
        <v>0.2458239620999999</v>
      </c>
      <c r="L526" s="24">
        <f t="shared" si="52"/>
        <v>0.24585074039999996</v>
      </c>
      <c r="M526" s="30">
        <f t="shared" si="53"/>
        <v>0.23003052250000003</v>
      </c>
    </row>
    <row r="527" spans="1:13" x14ac:dyDescent="0.25">
      <c r="A527" s="22">
        <v>2615</v>
      </c>
      <c r="B527" s="29">
        <v>0.33924999999999988</v>
      </c>
      <c r="C527" s="24">
        <v>0.31587500000000002</v>
      </c>
      <c r="D527" s="30">
        <v>0.33500000000000002</v>
      </c>
      <c r="E527" s="26">
        <v>28.535</v>
      </c>
      <c r="F527" s="27">
        <v>36.862000000000002</v>
      </c>
      <c r="G527" s="55">
        <v>45.33</v>
      </c>
      <c r="H527" s="23">
        <f t="shared" si="48"/>
        <v>0.3321289999999999</v>
      </c>
      <c r="I527" s="24">
        <f t="shared" si="49"/>
        <v>0.300427</v>
      </c>
      <c r="J527" s="25">
        <f t="shared" si="50"/>
        <v>0.31108400000000003</v>
      </c>
      <c r="K527" s="29">
        <f t="shared" si="51"/>
        <v>0.24582996289999992</v>
      </c>
      <c r="L527" s="24">
        <f t="shared" si="52"/>
        <v>0.24592612620000001</v>
      </c>
      <c r="M527" s="30">
        <f t="shared" si="53"/>
        <v>0.23003786920000005</v>
      </c>
    </row>
    <row r="528" spans="1:13" x14ac:dyDescent="0.25">
      <c r="A528" s="22">
        <v>2620</v>
      </c>
      <c r="B528" s="29">
        <v>0.33924999999999988</v>
      </c>
      <c r="C528" s="24">
        <v>0.31587500000000002</v>
      </c>
      <c r="D528" s="30">
        <v>0.33500000000000002</v>
      </c>
      <c r="E528" s="26">
        <v>28.544</v>
      </c>
      <c r="F528" s="27">
        <v>36.871000000000002</v>
      </c>
      <c r="G528" s="55">
        <v>45.341000000000001</v>
      </c>
      <c r="H528" s="23">
        <f t="shared" si="48"/>
        <v>0.33211999999999986</v>
      </c>
      <c r="I528" s="24">
        <f t="shared" si="49"/>
        <v>0.30041800000000002</v>
      </c>
      <c r="J528" s="25">
        <f t="shared" si="50"/>
        <v>0.31107300000000004</v>
      </c>
      <c r="K528" s="29">
        <f t="shared" si="51"/>
        <v>0.2458232119999999</v>
      </c>
      <c r="L528" s="24">
        <f t="shared" si="52"/>
        <v>0.24591883080000002</v>
      </c>
      <c r="M528" s="30">
        <f t="shared" si="53"/>
        <v>0.23002888990000006</v>
      </c>
    </row>
    <row r="529" spans="1:13" x14ac:dyDescent="0.25">
      <c r="A529" s="22">
        <v>2625</v>
      </c>
      <c r="B529" s="29">
        <v>0.33924999999999988</v>
      </c>
      <c r="C529" s="24">
        <v>0.31587500000000002</v>
      </c>
      <c r="D529" s="30">
        <v>0.33500000000000002</v>
      </c>
      <c r="E529" s="26">
        <v>28.542000000000002</v>
      </c>
      <c r="F529" s="27">
        <v>36.869</v>
      </c>
      <c r="G529" s="55">
        <v>45.34</v>
      </c>
      <c r="H529" s="23">
        <f t="shared" si="48"/>
        <v>0.33212199999999986</v>
      </c>
      <c r="I529" s="24">
        <f t="shared" si="49"/>
        <v>0.30042000000000002</v>
      </c>
      <c r="J529" s="25">
        <f t="shared" si="50"/>
        <v>0.31107400000000002</v>
      </c>
      <c r="K529" s="29">
        <f t="shared" si="51"/>
        <v>0.24582471219999991</v>
      </c>
      <c r="L529" s="24">
        <f t="shared" si="52"/>
        <v>0.24592045200000004</v>
      </c>
      <c r="M529" s="30">
        <f t="shared" si="53"/>
        <v>0.23002970620000004</v>
      </c>
    </row>
    <row r="530" spans="1:13" x14ac:dyDescent="0.25">
      <c r="A530" s="22">
        <v>2630</v>
      </c>
      <c r="B530" s="29">
        <v>0.33924999999999988</v>
      </c>
      <c r="C530" s="24">
        <v>0.3157899999999999</v>
      </c>
      <c r="D530" s="30">
        <v>0.33500000000000002</v>
      </c>
      <c r="E530" s="26">
        <v>28.54</v>
      </c>
      <c r="F530" s="27">
        <v>36.866999999999997</v>
      </c>
      <c r="G530" s="55">
        <v>45.335999999999999</v>
      </c>
      <c r="H530" s="23">
        <f t="shared" si="48"/>
        <v>0.33212399999999986</v>
      </c>
      <c r="I530" s="24">
        <f t="shared" si="49"/>
        <v>0.30033699999999991</v>
      </c>
      <c r="J530" s="25">
        <f t="shared" si="50"/>
        <v>0.31107800000000002</v>
      </c>
      <c r="K530" s="29">
        <f t="shared" si="51"/>
        <v>0.24582621239999991</v>
      </c>
      <c r="L530" s="24">
        <f t="shared" si="52"/>
        <v>0.24585317219999994</v>
      </c>
      <c r="M530" s="30">
        <f t="shared" si="53"/>
        <v>0.23003297140000004</v>
      </c>
    </row>
    <row r="531" spans="1:13" x14ac:dyDescent="0.25">
      <c r="A531" s="22">
        <v>2635</v>
      </c>
      <c r="B531" s="29">
        <v>0.33916499999999988</v>
      </c>
      <c r="C531" s="24">
        <v>0.31587500000000002</v>
      </c>
      <c r="D531" s="30">
        <v>0.33500000000000002</v>
      </c>
      <c r="E531" s="26">
        <v>28.535</v>
      </c>
      <c r="F531" s="27">
        <v>36.862000000000002</v>
      </c>
      <c r="G531" s="55">
        <v>45.331000000000003</v>
      </c>
      <c r="H531" s="23">
        <f t="shared" si="48"/>
        <v>0.33204399999999989</v>
      </c>
      <c r="I531" s="24">
        <f t="shared" si="49"/>
        <v>0.300427</v>
      </c>
      <c r="J531" s="25">
        <f t="shared" si="50"/>
        <v>0.311083</v>
      </c>
      <c r="K531" s="29">
        <f t="shared" si="51"/>
        <v>0.24576620439999991</v>
      </c>
      <c r="L531" s="24">
        <f t="shared" si="52"/>
        <v>0.24592612620000001</v>
      </c>
      <c r="M531" s="30">
        <f t="shared" si="53"/>
        <v>0.23003705290000001</v>
      </c>
    </row>
    <row r="532" spans="1:13" x14ac:dyDescent="0.25">
      <c r="A532" s="22">
        <v>2640</v>
      </c>
      <c r="B532" s="29">
        <v>0.33924999999999988</v>
      </c>
      <c r="C532" s="24">
        <v>0.31596000000000002</v>
      </c>
      <c r="D532" s="30">
        <v>0.33491500000000002</v>
      </c>
      <c r="E532" s="26">
        <v>28.539000000000001</v>
      </c>
      <c r="F532" s="27">
        <v>36.866</v>
      </c>
      <c r="G532" s="55">
        <v>45.335000000000001</v>
      </c>
      <c r="H532" s="23">
        <f t="shared" si="48"/>
        <v>0.33212499999999989</v>
      </c>
      <c r="I532" s="24">
        <f t="shared" si="49"/>
        <v>0.300508</v>
      </c>
      <c r="J532" s="25">
        <f t="shared" si="50"/>
        <v>0.31099399999999999</v>
      </c>
      <c r="K532" s="29">
        <f t="shared" si="51"/>
        <v>0.24582696249999991</v>
      </c>
      <c r="L532" s="24">
        <f t="shared" si="52"/>
        <v>0.2459917848</v>
      </c>
      <c r="M532" s="30">
        <f t="shared" si="53"/>
        <v>0.2299644022</v>
      </c>
    </row>
    <row r="533" spans="1:13" x14ac:dyDescent="0.25">
      <c r="A533" s="22">
        <v>2645</v>
      </c>
      <c r="B533" s="29">
        <v>0.33916499999999988</v>
      </c>
      <c r="C533" s="24">
        <v>0.31596000000000002</v>
      </c>
      <c r="D533" s="30">
        <v>0.33500000000000002</v>
      </c>
      <c r="E533" s="26">
        <v>28.536999999999999</v>
      </c>
      <c r="F533" s="27">
        <v>36.863</v>
      </c>
      <c r="G533" s="55">
        <v>45.334000000000003</v>
      </c>
      <c r="H533" s="23">
        <f t="shared" si="48"/>
        <v>0.33204199999999989</v>
      </c>
      <c r="I533" s="24">
        <f t="shared" si="49"/>
        <v>0.30051100000000003</v>
      </c>
      <c r="J533" s="25">
        <f t="shared" si="50"/>
        <v>0.31108000000000002</v>
      </c>
      <c r="K533" s="29">
        <f t="shared" si="51"/>
        <v>0.24576470419999991</v>
      </c>
      <c r="L533" s="24">
        <f t="shared" si="52"/>
        <v>0.24599421660000004</v>
      </c>
      <c r="M533" s="30">
        <f t="shared" si="53"/>
        <v>0.230034604</v>
      </c>
    </row>
    <row r="534" spans="1:13" x14ac:dyDescent="0.25">
      <c r="A534" s="22">
        <v>2650</v>
      </c>
      <c r="B534" s="29">
        <v>0.33924999999999988</v>
      </c>
      <c r="C534" s="24">
        <v>0.31587500000000002</v>
      </c>
      <c r="D534" s="30">
        <v>0.33500000000000002</v>
      </c>
      <c r="E534" s="26">
        <v>28.54</v>
      </c>
      <c r="F534" s="27">
        <v>36.866</v>
      </c>
      <c r="G534" s="55">
        <v>45.332000000000001</v>
      </c>
      <c r="H534" s="23">
        <f t="shared" si="48"/>
        <v>0.33212399999999986</v>
      </c>
      <c r="I534" s="24">
        <f t="shared" si="49"/>
        <v>0.300423</v>
      </c>
      <c r="J534" s="25">
        <f t="shared" si="50"/>
        <v>0.31108200000000003</v>
      </c>
      <c r="K534" s="29">
        <f t="shared" si="51"/>
        <v>0.24582621239999991</v>
      </c>
      <c r="L534" s="24">
        <f t="shared" si="52"/>
        <v>0.24592288380000002</v>
      </c>
      <c r="M534" s="30">
        <f t="shared" si="53"/>
        <v>0.23003623660000003</v>
      </c>
    </row>
    <row r="535" spans="1:13" x14ac:dyDescent="0.25">
      <c r="A535" s="22">
        <v>2655</v>
      </c>
      <c r="B535" s="29">
        <v>0.33924999999999988</v>
      </c>
      <c r="C535" s="24">
        <v>0.31587500000000002</v>
      </c>
      <c r="D535" s="30">
        <v>0.33500000000000002</v>
      </c>
      <c r="E535" s="26">
        <v>28.542000000000002</v>
      </c>
      <c r="F535" s="27">
        <v>36.866</v>
      </c>
      <c r="G535" s="55">
        <v>45.332000000000001</v>
      </c>
      <c r="H535" s="23">
        <f t="shared" si="48"/>
        <v>0.33212199999999986</v>
      </c>
      <c r="I535" s="24">
        <f t="shared" si="49"/>
        <v>0.300423</v>
      </c>
      <c r="J535" s="25">
        <f t="shared" si="50"/>
        <v>0.31108200000000003</v>
      </c>
      <c r="K535" s="29">
        <f t="shared" si="51"/>
        <v>0.24582471219999991</v>
      </c>
      <c r="L535" s="24">
        <f t="shared" si="52"/>
        <v>0.24592288380000002</v>
      </c>
      <c r="M535" s="30">
        <f t="shared" si="53"/>
        <v>0.23003623660000003</v>
      </c>
    </row>
    <row r="536" spans="1:13" x14ac:dyDescent="0.25">
      <c r="A536" s="22">
        <v>2660</v>
      </c>
      <c r="B536" s="29">
        <v>0.33916499999999988</v>
      </c>
      <c r="C536" s="24">
        <v>0.31587500000000002</v>
      </c>
      <c r="D536" s="30">
        <v>0.33500000000000002</v>
      </c>
      <c r="E536" s="26">
        <v>28.54</v>
      </c>
      <c r="F536" s="27">
        <v>36.865000000000002</v>
      </c>
      <c r="G536" s="55">
        <v>45.331000000000003</v>
      </c>
      <c r="H536" s="23">
        <f t="shared" si="48"/>
        <v>0.33203899999999986</v>
      </c>
      <c r="I536" s="24">
        <f t="shared" si="49"/>
        <v>0.30042400000000002</v>
      </c>
      <c r="J536" s="25">
        <f t="shared" si="50"/>
        <v>0.311083</v>
      </c>
      <c r="K536" s="29">
        <f t="shared" si="51"/>
        <v>0.2457624538999999</v>
      </c>
      <c r="L536" s="24">
        <f t="shared" si="52"/>
        <v>0.24592369440000003</v>
      </c>
      <c r="M536" s="30">
        <f t="shared" si="53"/>
        <v>0.23003705290000001</v>
      </c>
    </row>
    <row r="537" spans="1:13" x14ac:dyDescent="0.25">
      <c r="A537" s="22">
        <v>2665</v>
      </c>
      <c r="B537" s="29">
        <v>0.33924999999999988</v>
      </c>
      <c r="C537" s="24">
        <v>0.31587500000000002</v>
      </c>
      <c r="D537" s="30">
        <v>0.33500000000000002</v>
      </c>
      <c r="E537" s="26">
        <v>28.535</v>
      </c>
      <c r="F537" s="27">
        <v>36.859000000000002</v>
      </c>
      <c r="G537" s="55">
        <v>45.326000000000001</v>
      </c>
      <c r="H537" s="23">
        <f t="shared" si="48"/>
        <v>0.3321289999999999</v>
      </c>
      <c r="I537" s="24">
        <f t="shared" si="49"/>
        <v>0.30043000000000003</v>
      </c>
      <c r="J537" s="25">
        <f t="shared" si="50"/>
        <v>0.31108800000000003</v>
      </c>
      <c r="K537" s="29">
        <f t="shared" si="51"/>
        <v>0.24582996289999992</v>
      </c>
      <c r="L537" s="24">
        <f t="shared" si="52"/>
        <v>0.24592855800000005</v>
      </c>
      <c r="M537" s="30">
        <f t="shared" si="53"/>
        <v>0.23004113440000004</v>
      </c>
    </row>
    <row r="538" spans="1:13" x14ac:dyDescent="0.25">
      <c r="A538" s="22">
        <v>2670</v>
      </c>
      <c r="B538" s="29">
        <v>0.33916499999999988</v>
      </c>
      <c r="C538" s="24">
        <v>0.31587500000000002</v>
      </c>
      <c r="D538" s="30">
        <v>0.33491500000000002</v>
      </c>
      <c r="E538" s="26">
        <v>28.55</v>
      </c>
      <c r="F538" s="27">
        <v>36.872999999999998</v>
      </c>
      <c r="G538" s="55">
        <v>45.34</v>
      </c>
      <c r="H538" s="23">
        <f t="shared" si="48"/>
        <v>0.33202899999999991</v>
      </c>
      <c r="I538" s="24">
        <f t="shared" si="49"/>
        <v>0.30041600000000002</v>
      </c>
      <c r="J538" s="25">
        <f t="shared" si="50"/>
        <v>0.31098900000000002</v>
      </c>
      <c r="K538" s="29">
        <f t="shared" si="51"/>
        <v>0.24575495289999993</v>
      </c>
      <c r="L538" s="24">
        <f t="shared" si="52"/>
        <v>0.24591720960000002</v>
      </c>
      <c r="M538" s="30">
        <f t="shared" si="53"/>
        <v>0.22996032070000003</v>
      </c>
    </row>
    <row r="539" spans="1:13" x14ac:dyDescent="0.25">
      <c r="A539" s="22">
        <v>2675</v>
      </c>
      <c r="B539" s="29">
        <v>0.33924999999999988</v>
      </c>
      <c r="C539" s="24">
        <v>0.31587500000000002</v>
      </c>
      <c r="D539" s="30">
        <v>0.33491500000000002</v>
      </c>
      <c r="E539" s="26">
        <v>28.539000000000001</v>
      </c>
      <c r="F539" s="27">
        <v>36.863999999999997</v>
      </c>
      <c r="G539" s="55">
        <v>45.33</v>
      </c>
      <c r="H539" s="23">
        <f t="shared" si="48"/>
        <v>0.33212499999999989</v>
      </c>
      <c r="I539" s="24">
        <f t="shared" si="49"/>
        <v>0.300425</v>
      </c>
      <c r="J539" s="25">
        <f t="shared" si="50"/>
        <v>0.31099900000000003</v>
      </c>
      <c r="K539" s="29">
        <f t="shared" si="51"/>
        <v>0.24582696249999991</v>
      </c>
      <c r="L539" s="24">
        <f t="shared" si="52"/>
        <v>0.24592450500000002</v>
      </c>
      <c r="M539" s="30">
        <f t="shared" si="53"/>
        <v>0.22996848370000003</v>
      </c>
    </row>
    <row r="540" spans="1:13" x14ac:dyDescent="0.25">
      <c r="A540" s="22">
        <v>2680</v>
      </c>
      <c r="B540" s="29">
        <v>0.33924999999999988</v>
      </c>
      <c r="C540" s="24">
        <v>0.31562000000000001</v>
      </c>
      <c r="D540" s="30">
        <v>0.33500000000000002</v>
      </c>
      <c r="E540" s="26">
        <v>28.536999999999999</v>
      </c>
      <c r="F540" s="27">
        <v>36.860999999999997</v>
      </c>
      <c r="G540" s="55">
        <v>45.326000000000001</v>
      </c>
      <c r="H540" s="23">
        <f t="shared" si="48"/>
        <v>0.33212699999999989</v>
      </c>
      <c r="I540" s="24">
        <f t="shared" si="49"/>
        <v>0.30017300000000002</v>
      </c>
      <c r="J540" s="25">
        <f t="shared" si="50"/>
        <v>0.31108800000000003</v>
      </c>
      <c r="K540" s="29">
        <f t="shared" si="51"/>
        <v>0.24582846269999992</v>
      </c>
      <c r="L540" s="24">
        <f t="shared" si="52"/>
        <v>0.24572023380000002</v>
      </c>
      <c r="M540" s="30">
        <f t="shared" si="53"/>
        <v>0.23004113440000004</v>
      </c>
    </row>
    <row r="541" spans="1:13" x14ac:dyDescent="0.25">
      <c r="A541" s="22">
        <v>2685</v>
      </c>
      <c r="B541" s="29">
        <v>0.33916499999999988</v>
      </c>
      <c r="C541" s="24">
        <v>0.31562000000000001</v>
      </c>
      <c r="D541" s="30">
        <v>0.33491500000000002</v>
      </c>
      <c r="E541" s="26">
        <v>28.54</v>
      </c>
      <c r="F541" s="27">
        <v>36.863999999999997</v>
      </c>
      <c r="G541" s="55">
        <v>45.331000000000003</v>
      </c>
      <c r="H541" s="23">
        <f t="shared" si="48"/>
        <v>0.33203899999999986</v>
      </c>
      <c r="I541" s="24">
        <f t="shared" si="49"/>
        <v>0.30016999999999999</v>
      </c>
      <c r="J541" s="25">
        <f t="shared" si="50"/>
        <v>0.310998</v>
      </c>
      <c r="K541" s="29">
        <f t="shared" si="51"/>
        <v>0.2457624538999999</v>
      </c>
      <c r="L541" s="24">
        <f t="shared" si="52"/>
        <v>0.24571780200000001</v>
      </c>
      <c r="M541" s="30">
        <f t="shared" si="53"/>
        <v>0.22996766739999999</v>
      </c>
    </row>
    <row r="542" spans="1:13" x14ac:dyDescent="0.25">
      <c r="A542" s="22">
        <v>2690</v>
      </c>
      <c r="B542" s="29">
        <v>0.33924999999999988</v>
      </c>
      <c r="C542" s="24">
        <v>0.31587500000000002</v>
      </c>
      <c r="D542" s="30">
        <v>0.33500000000000002</v>
      </c>
      <c r="E542" s="26">
        <v>28.541</v>
      </c>
      <c r="F542" s="27">
        <v>36.863999999999997</v>
      </c>
      <c r="G542" s="55">
        <v>45.331000000000003</v>
      </c>
      <c r="H542" s="23">
        <f t="shared" si="48"/>
        <v>0.33212299999999989</v>
      </c>
      <c r="I542" s="24">
        <f t="shared" si="49"/>
        <v>0.300425</v>
      </c>
      <c r="J542" s="25">
        <f t="shared" si="50"/>
        <v>0.311083</v>
      </c>
      <c r="K542" s="29">
        <f t="shared" si="51"/>
        <v>0.24582546229999991</v>
      </c>
      <c r="L542" s="24">
        <f t="shared" si="52"/>
        <v>0.24592450500000002</v>
      </c>
      <c r="M542" s="30">
        <f t="shared" si="53"/>
        <v>0.23003705290000001</v>
      </c>
    </row>
    <row r="543" spans="1:13" x14ac:dyDescent="0.25">
      <c r="A543" s="22">
        <v>2695</v>
      </c>
      <c r="B543" s="29">
        <v>0.33916499999999988</v>
      </c>
      <c r="C543" s="24">
        <v>0.31587500000000002</v>
      </c>
      <c r="D543" s="30">
        <v>0.33500000000000002</v>
      </c>
      <c r="E543" s="26">
        <v>28.539000000000001</v>
      </c>
      <c r="F543" s="27">
        <v>36.860999999999997</v>
      </c>
      <c r="G543" s="55">
        <v>45.326999999999998</v>
      </c>
      <c r="H543" s="23">
        <f t="shared" si="48"/>
        <v>0.33203999999999989</v>
      </c>
      <c r="I543" s="24">
        <f t="shared" si="49"/>
        <v>0.30042800000000003</v>
      </c>
      <c r="J543" s="25">
        <f t="shared" si="50"/>
        <v>0.311087</v>
      </c>
      <c r="K543" s="29">
        <f t="shared" si="51"/>
        <v>0.24576320399999993</v>
      </c>
      <c r="L543" s="24">
        <f t="shared" si="52"/>
        <v>0.24592693680000002</v>
      </c>
      <c r="M543" s="30">
        <f t="shared" si="53"/>
        <v>0.2300403181</v>
      </c>
    </row>
    <row r="544" spans="1:13" x14ac:dyDescent="0.25">
      <c r="A544" s="22">
        <v>2700</v>
      </c>
      <c r="B544" s="29">
        <v>0.33924999999999988</v>
      </c>
      <c r="C544" s="24">
        <v>0.3157049999999999</v>
      </c>
      <c r="D544" s="30">
        <v>0.33491500000000002</v>
      </c>
      <c r="E544" s="26">
        <v>28.536999999999999</v>
      </c>
      <c r="F544" s="27">
        <v>36.86</v>
      </c>
      <c r="G544" s="55">
        <v>45.326000000000001</v>
      </c>
      <c r="H544" s="23">
        <f t="shared" si="48"/>
        <v>0.33212699999999989</v>
      </c>
      <c r="I544" s="24">
        <f t="shared" si="49"/>
        <v>0.30025899999999989</v>
      </c>
      <c r="J544" s="25">
        <f t="shared" si="50"/>
        <v>0.31100300000000003</v>
      </c>
      <c r="K544" s="29">
        <f t="shared" si="51"/>
        <v>0.24582846269999992</v>
      </c>
      <c r="L544" s="24">
        <f t="shared" si="52"/>
        <v>0.24578994539999993</v>
      </c>
      <c r="M544" s="30">
        <f t="shared" si="53"/>
        <v>0.22997174890000002</v>
      </c>
    </row>
    <row r="545" spans="1:13" x14ac:dyDescent="0.25">
      <c r="A545" s="22">
        <v>2705</v>
      </c>
      <c r="B545" s="29">
        <v>0.33907999999999988</v>
      </c>
      <c r="C545" s="24">
        <v>0.31553500000000001</v>
      </c>
      <c r="D545" s="30">
        <v>0.33500000000000002</v>
      </c>
      <c r="E545" s="26">
        <v>28.538</v>
      </c>
      <c r="F545" s="27">
        <v>36.86</v>
      </c>
      <c r="G545" s="55">
        <v>45.326000000000001</v>
      </c>
      <c r="H545" s="23">
        <f t="shared" si="48"/>
        <v>0.33195599999999986</v>
      </c>
      <c r="I545" s="24">
        <f t="shared" si="49"/>
        <v>0.30008899999999999</v>
      </c>
      <c r="J545" s="25">
        <f t="shared" si="50"/>
        <v>0.31108800000000003</v>
      </c>
      <c r="K545" s="29">
        <f t="shared" si="51"/>
        <v>0.24570019559999989</v>
      </c>
      <c r="L545" s="24">
        <f t="shared" si="52"/>
        <v>0.24565214339999999</v>
      </c>
      <c r="M545" s="30">
        <f t="shared" si="53"/>
        <v>0.23004113440000004</v>
      </c>
    </row>
    <row r="546" spans="1:13" x14ac:dyDescent="0.25">
      <c r="A546" s="22">
        <v>2710</v>
      </c>
      <c r="B546" s="29">
        <v>0.33916499999999988</v>
      </c>
      <c r="C546" s="24">
        <v>0.31782999999999989</v>
      </c>
      <c r="D546" s="30">
        <v>0.33389500000000011</v>
      </c>
      <c r="E546" s="26">
        <v>28.530999999999999</v>
      </c>
      <c r="F546" s="27">
        <v>36.851999999999997</v>
      </c>
      <c r="G546" s="55">
        <v>45.316000000000003</v>
      </c>
      <c r="H546" s="23">
        <f t="shared" si="48"/>
        <v>0.3320479999999999</v>
      </c>
      <c r="I546" s="24">
        <f t="shared" si="49"/>
        <v>0.30239199999999988</v>
      </c>
      <c r="J546" s="25">
        <f t="shared" si="50"/>
        <v>0.30999300000000013</v>
      </c>
      <c r="K546" s="29">
        <f t="shared" si="51"/>
        <v>0.24576920479999992</v>
      </c>
      <c r="L546" s="24">
        <f t="shared" si="52"/>
        <v>0.24751895519999992</v>
      </c>
      <c r="M546" s="30">
        <f t="shared" si="53"/>
        <v>0.22914728590000014</v>
      </c>
    </row>
    <row r="547" spans="1:13" x14ac:dyDescent="0.25">
      <c r="A547" s="22">
        <v>2715</v>
      </c>
      <c r="B547" s="29">
        <v>0.33899499999999999</v>
      </c>
      <c r="C547" s="24">
        <v>0.31876500000000002</v>
      </c>
      <c r="D547" s="30">
        <v>0.33321499999999987</v>
      </c>
      <c r="E547" s="26">
        <v>28.529</v>
      </c>
      <c r="F547" s="27">
        <v>36.848999999999997</v>
      </c>
      <c r="G547" s="55">
        <v>45.313000000000002</v>
      </c>
      <c r="H547" s="23">
        <f t="shared" si="48"/>
        <v>0.33188000000000001</v>
      </c>
      <c r="I547" s="24">
        <f t="shared" si="49"/>
        <v>0.30333000000000004</v>
      </c>
      <c r="J547" s="25">
        <f t="shared" si="50"/>
        <v>0.30931599999999987</v>
      </c>
      <c r="K547" s="29">
        <f t="shared" si="51"/>
        <v>0.24564318800000001</v>
      </c>
      <c r="L547" s="24">
        <f t="shared" si="52"/>
        <v>0.24827929800000004</v>
      </c>
      <c r="M547" s="30">
        <f t="shared" si="53"/>
        <v>0.22859465079999988</v>
      </c>
    </row>
    <row r="548" spans="1:13" x14ac:dyDescent="0.25">
      <c r="A548" s="22">
        <v>2720</v>
      </c>
      <c r="B548" s="29">
        <v>0.33907999999999988</v>
      </c>
      <c r="C548" s="24">
        <v>0.31885000000000002</v>
      </c>
      <c r="D548" s="30">
        <v>0.33329999999999987</v>
      </c>
      <c r="E548" s="26">
        <v>28.533999999999999</v>
      </c>
      <c r="F548" s="27">
        <v>36.856999999999999</v>
      </c>
      <c r="G548" s="55">
        <v>45.317999999999998</v>
      </c>
      <c r="H548" s="23">
        <f t="shared" si="48"/>
        <v>0.33195999999999987</v>
      </c>
      <c r="I548" s="24">
        <f t="shared" si="49"/>
        <v>0.30340700000000004</v>
      </c>
      <c r="J548" s="25">
        <f t="shared" si="50"/>
        <v>0.30939599999999989</v>
      </c>
      <c r="K548" s="29">
        <f t="shared" si="51"/>
        <v>0.2457031959999999</v>
      </c>
      <c r="L548" s="24">
        <f t="shared" si="52"/>
        <v>0.24834171420000004</v>
      </c>
      <c r="M548" s="30">
        <f t="shared" si="53"/>
        <v>0.22865995479999993</v>
      </c>
    </row>
    <row r="549" spans="1:13" x14ac:dyDescent="0.25">
      <c r="A549" s="22">
        <v>2725</v>
      </c>
      <c r="B549" s="29">
        <v>0.33890999999999999</v>
      </c>
      <c r="C549" s="24">
        <v>0.31885000000000002</v>
      </c>
      <c r="D549" s="30">
        <v>0.33321499999999987</v>
      </c>
      <c r="E549" s="26">
        <v>28.538</v>
      </c>
      <c r="F549" s="27">
        <v>36.860999999999997</v>
      </c>
      <c r="G549" s="55">
        <v>45.323</v>
      </c>
      <c r="H549" s="23">
        <f t="shared" si="48"/>
        <v>0.33178599999999997</v>
      </c>
      <c r="I549" s="24">
        <f t="shared" si="49"/>
        <v>0.30340300000000003</v>
      </c>
      <c r="J549" s="25">
        <f t="shared" si="50"/>
        <v>0.30930599999999986</v>
      </c>
      <c r="K549" s="29">
        <f t="shared" si="51"/>
        <v>0.24557267859999998</v>
      </c>
      <c r="L549" s="24">
        <f t="shared" si="52"/>
        <v>0.24833847180000004</v>
      </c>
      <c r="M549" s="30">
        <f t="shared" si="53"/>
        <v>0.22858648779999988</v>
      </c>
    </row>
    <row r="550" spans="1:13" x14ac:dyDescent="0.25">
      <c r="A550" s="22">
        <v>2730</v>
      </c>
      <c r="B550" s="29">
        <v>0.33899499999999999</v>
      </c>
      <c r="C550" s="24">
        <v>0.31885000000000002</v>
      </c>
      <c r="D550" s="30">
        <v>0.33321499999999987</v>
      </c>
      <c r="E550" s="26">
        <v>28.532</v>
      </c>
      <c r="F550" s="27">
        <v>36.854999999999997</v>
      </c>
      <c r="G550" s="55">
        <v>45.316000000000003</v>
      </c>
      <c r="H550" s="23">
        <f t="shared" si="48"/>
        <v>0.33187699999999998</v>
      </c>
      <c r="I550" s="24">
        <f t="shared" si="49"/>
        <v>0.30340900000000004</v>
      </c>
      <c r="J550" s="25">
        <f t="shared" si="50"/>
        <v>0.30931299999999989</v>
      </c>
      <c r="K550" s="29">
        <f t="shared" si="51"/>
        <v>0.24564093769999998</v>
      </c>
      <c r="L550" s="24">
        <f t="shared" si="52"/>
        <v>0.24834333540000003</v>
      </c>
      <c r="M550" s="30">
        <f t="shared" si="53"/>
        <v>0.22859220189999993</v>
      </c>
    </row>
    <row r="551" spans="1:13" x14ac:dyDescent="0.25">
      <c r="A551" s="22">
        <v>2735</v>
      </c>
      <c r="B551" s="29">
        <v>0.33899499999999999</v>
      </c>
      <c r="C551" s="24">
        <v>0.31885000000000002</v>
      </c>
      <c r="D551" s="30">
        <v>0.33321499999999987</v>
      </c>
      <c r="E551" s="26">
        <v>28.533999999999999</v>
      </c>
      <c r="F551" s="27">
        <v>36.854999999999997</v>
      </c>
      <c r="G551" s="55">
        <v>45.317</v>
      </c>
      <c r="H551" s="23">
        <f t="shared" si="48"/>
        <v>0.33187499999999998</v>
      </c>
      <c r="I551" s="24">
        <f t="shared" si="49"/>
        <v>0.30340900000000004</v>
      </c>
      <c r="J551" s="25">
        <f t="shared" si="50"/>
        <v>0.30931199999999986</v>
      </c>
      <c r="K551" s="29">
        <f t="shared" si="51"/>
        <v>0.24563943749999997</v>
      </c>
      <c r="L551" s="24">
        <f t="shared" si="52"/>
        <v>0.24834333540000003</v>
      </c>
      <c r="M551" s="30">
        <f t="shared" si="53"/>
        <v>0.22859138559999989</v>
      </c>
    </row>
    <row r="552" spans="1:13" x14ac:dyDescent="0.25">
      <c r="A552" s="22">
        <v>2740</v>
      </c>
      <c r="B552" s="29">
        <v>0.33890999999999999</v>
      </c>
      <c r="C552" s="24">
        <v>0.31893500000000002</v>
      </c>
      <c r="D552" s="30">
        <v>0.33321499999999987</v>
      </c>
      <c r="E552" s="26">
        <v>28.544</v>
      </c>
      <c r="F552" s="27">
        <v>36.865000000000002</v>
      </c>
      <c r="G552" s="55">
        <v>45.326999999999998</v>
      </c>
      <c r="H552" s="23">
        <f t="shared" si="48"/>
        <v>0.33177999999999996</v>
      </c>
      <c r="I552" s="24">
        <f t="shared" si="49"/>
        <v>0.30348400000000003</v>
      </c>
      <c r="J552" s="25">
        <f t="shared" si="50"/>
        <v>0.30930199999999985</v>
      </c>
      <c r="K552" s="29">
        <f t="shared" si="51"/>
        <v>0.24556817799999997</v>
      </c>
      <c r="L552" s="24">
        <f t="shared" si="52"/>
        <v>0.24840413040000003</v>
      </c>
      <c r="M552" s="30">
        <f t="shared" si="53"/>
        <v>0.22858322259999989</v>
      </c>
    </row>
    <row r="553" spans="1:13" x14ac:dyDescent="0.25">
      <c r="A553" s="22">
        <v>2745</v>
      </c>
      <c r="B553" s="29">
        <v>0.33890999999999999</v>
      </c>
      <c r="C553" s="24">
        <v>0.31893500000000002</v>
      </c>
      <c r="D553" s="30">
        <v>0.33321499999999987</v>
      </c>
      <c r="E553" s="26">
        <v>28.539000000000001</v>
      </c>
      <c r="F553" s="27">
        <v>36.860999999999997</v>
      </c>
      <c r="G553" s="55">
        <v>45.323</v>
      </c>
      <c r="H553" s="23">
        <f t="shared" si="48"/>
        <v>0.331785</v>
      </c>
      <c r="I553" s="24">
        <f t="shared" si="49"/>
        <v>0.30348800000000004</v>
      </c>
      <c r="J553" s="25">
        <f t="shared" si="50"/>
        <v>0.30930599999999986</v>
      </c>
      <c r="K553" s="29">
        <f t="shared" si="51"/>
        <v>0.24557192850000001</v>
      </c>
      <c r="L553" s="24">
        <f t="shared" si="52"/>
        <v>0.24840737280000003</v>
      </c>
      <c r="M553" s="30">
        <f t="shared" si="53"/>
        <v>0.22858648779999988</v>
      </c>
    </row>
    <row r="554" spans="1:13" x14ac:dyDescent="0.25">
      <c r="A554" s="22">
        <v>2750</v>
      </c>
      <c r="B554" s="29">
        <v>0.33873999999999987</v>
      </c>
      <c r="C554" s="24">
        <v>0.31859500000000002</v>
      </c>
      <c r="D554" s="30">
        <v>0.33321499999999987</v>
      </c>
      <c r="E554" s="26">
        <v>28.54</v>
      </c>
      <c r="F554" s="27">
        <v>36.86</v>
      </c>
      <c r="G554" s="55">
        <v>45.32</v>
      </c>
      <c r="H554" s="23">
        <f t="shared" si="48"/>
        <v>0.33161399999999985</v>
      </c>
      <c r="I554" s="24">
        <f t="shared" si="49"/>
        <v>0.303149</v>
      </c>
      <c r="J554" s="25">
        <f t="shared" si="50"/>
        <v>0.30930899999999989</v>
      </c>
      <c r="K554" s="29">
        <f t="shared" si="51"/>
        <v>0.2454436613999999</v>
      </c>
      <c r="L554" s="24">
        <f t="shared" si="52"/>
        <v>0.2481325794</v>
      </c>
      <c r="M554" s="30">
        <f t="shared" si="53"/>
        <v>0.22858893669999994</v>
      </c>
    </row>
    <row r="555" spans="1:13" x14ac:dyDescent="0.25">
      <c r="A555" s="22">
        <v>2755</v>
      </c>
      <c r="B555" s="29">
        <v>0.33873999999999987</v>
      </c>
      <c r="C555" s="24">
        <v>0.31851000000000002</v>
      </c>
      <c r="D555" s="30">
        <v>0.33321499999999987</v>
      </c>
      <c r="E555" s="26">
        <v>28.542999999999999</v>
      </c>
      <c r="F555" s="27">
        <v>36.863</v>
      </c>
      <c r="G555" s="55">
        <v>45.323999999999998</v>
      </c>
      <c r="H555" s="23">
        <f t="shared" si="48"/>
        <v>0.33161099999999988</v>
      </c>
      <c r="I555" s="24">
        <f t="shared" si="49"/>
        <v>0.30306100000000002</v>
      </c>
      <c r="J555" s="25">
        <f t="shared" si="50"/>
        <v>0.30930499999999989</v>
      </c>
      <c r="K555" s="29">
        <f t="shared" si="51"/>
        <v>0.2454414110999999</v>
      </c>
      <c r="L555" s="24">
        <f t="shared" si="52"/>
        <v>0.24806124660000003</v>
      </c>
      <c r="M555" s="30">
        <f t="shared" si="53"/>
        <v>0.22858567149999989</v>
      </c>
    </row>
    <row r="556" spans="1:13" x14ac:dyDescent="0.25">
      <c r="A556" s="22">
        <v>2760</v>
      </c>
      <c r="B556" s="29">
        <v>0.33882499999999988</v>
      </c>
      <c r="C556" s="24">
        <v>0.31842500000000001</v>
      </c>
      <c r="D556" s="30">
        <v>0.33321499999999987</v>
      </c>
      <c r="E556" s="26">
        <v>28.538</v>
      </c>
      <c r="F556" s="27">
        <v>36.857999999999997</v>
      </c>
      <c r="G556" s="55">
        <v>45.317999999999998</v>
      </c>
      <c r="H556" s="23">
        <f t="shared" si="48"/>
        <v>0.33170099999999986</v>
      </c>
      <c r="I556" s="24">
        <f t="shared" si="49"/>
        <v>0.302981</v>
      </c>
      <c r="J556" s="25">
        <f t="shared" si="50"/>
        <v>0.30931099999999989</v>
      </c>
      <c r="K556" s="29">
        <f t="shared" si="51"/>
        <v>0.24550892009999989</v>
      </c>
      <c r="L556" s="24">
        <f t="shared" si="52"/>
        <v>0.2479963986</v>
      </c>
      <c r="M556" s="30">
        <f t="shared" si="53"/>
        <v>0.22859056929999991</v>
      </c>
    </row>
    <row r="557" spans="1:13" x14ac:dyDescent="0.25">
      <c r="A557" s="22">
        <v>2765</v>
      </c>
      <c r="B557" s="29">
        <v>0.33890999999999999</v>
      </c>
      <c r="C557" s="24">
        <v>0.31842500000000001</v>
      </c>
      <c r="D557" s="30">
        <v>0.33321499999999987</v>
      </c>
      <c r="E557" s="26">
        <v>28.54</v>
      </c>
      <c r="F557" s="27">
        <v>36.859000000000002</v>
      </c>
      <c r="G557" s="55">
        <v>45.32</v>
      </c>
      <c r="H557" s="23">
        <f t="shared" si="48"/>
        <v>0.33178399999999997</v>
      </c>
      <c r="I557" s="24">
        <f t="shared" si="49"/>
        <v>0.30298000000000003</v>
      </c>
      <c r="J557" s="25">
        <f t="shared" si="50"/>
        <v>0.30930899999999989</v>
      </c>
      <c r="K557" s="29">
        <f t="shared" si="51"/>
        <v>0.24557117839999998</v>
      </c>
      <c r="L557" s="24">
        <f t="shared" si="52"/>
        <v>0.24799558800000004</v>
      </c>
      <c r="M557" s="30">
        <f t="shared" si="53"/>
        <v>0.22858893669999994</v>
      </c>
    </row>
    <row r="558" spans="1:13" x14ac:dyDescent="0.25">
      <c r="A558" s="22">
        <v>2770</v>
      </c>
      <c r="B558" s="29">
        <v>0.33865499999999987</v>
      </c>
      <c r="C558" s="24">
        <v>0.31808500000000001</v>
      </c>
      <c r="D558" s="30">
        <v>0.33321499999999987</v>
      </c>
      <c r="E558" s="26">
        <v>28.538</v>
      </c>
      <c r="F558" s="27">
        <v>36.856999999999999</v>
      </c>
      <c r="G558" s="55">
        <v>45.317999999999998</v>
      </c>
      <c r="H558" s="23">
        <f t="shared" si="48"/>
        <v>0.33153099999999985</v>
      </c>
      <c r="I558" s="24">
        <f t="shared" si="49"/>
        <v>0.30264200000000002</v>
      </c>
      <c r="J558" s="25">
        <f t="shared" si="50"/>
        <v>0.30931099999999989</v>
      </c>
      <c r="K558" s="29">
        <f t="shared" si="51"/>
        <v>0.2453814030999999</v>
      </c>
      <c r="L558" s="24">
        <f t="shared" si="52"/>
        <v>0.24772160520000003</v>
      </c>
      <c r="M558" s="30">
        <f t="shared" si="53"/>
        <v>0.22859056929999991</v>
      </c>
    </row>
    <row r="559" spans="1:13" x14ac:dyDescent="0.25">
      <c r="A559" s="22">
        <v>2775</v>
      </c>
      <c r="B559" s="29">
        <v>0.33882499999999988</v>
      </c>
      <c r="C559" s="24">
        <v>0.31817000000000012</v>
      </c>
      <c r="D559" s="30">
        <v>0.33321499999999987</v>
      </c>
      <c r="E559" s="26">
        <v>28.536999999999999</v>
      </c>
      <c r="F559" s="27">
        <v>36.856999999999999</v>
      </c>
      <c r="G559" s="55">
        <v>45.317</v>
      </c>
      <c r="H559" s="23">
        <f t="shared" si="48"/>
        <v>0.33170199999999989</v>
      </c>
      <c r="I559" s="24">
        <f t="shared" si="49"/>
        <v>0.30272700000000013</v>
      </c>
      <c r="J559" s="25">
        <f t="shared" si="50"/>
        <v>0.30931199999999986</v>
      </c>
      <c r="K559" s="29">
        <f t="shared" si="51"/>
        <v>0.24550967019999992</v>
      </c>
      <c r="L559" s="24">
        <f t="shared" si="52"/>
        <v>0.24779050620000012</v>
      </c>
      <c r="M559" s="30">
        <f t="shared" si="53"/>
        <v>0.22859138559999989</v>
      </c>
    </row>
    <row r="560" spans="1:13" x14ac:dyDescent="0.25">
      <c r="A560" s="22">
        <v>2780</v>
      </c>
      <c r="B560" s="29">
        <v>0.33873999999999987</v>
      </c>
      <c r="C560" s="24">
        <v>0.31808500000000001</v>
      </c>
      <c r="D560" s="30">
        <v>0.33321499999999987</v>
      </c>
      <c r="E560" s="26">
        <v>28.532</v>
      </c>
      <c r="F560" s="27">
        <v>36.851999999999997</v>
      </c>
      <c r="G560" s="55">
        <v>45.31</v>
      </c>
      <c r="H560" s="23">
        <f t="shared" si="48"/>
        <v>0.33162199999999986</v>
      </c>
      <c r="I560" s="24">
        <f t="shared" si="49"/>
        <v>0.302647</v>
      </c>
      <c r="J560" s="25">
        <f t="shared" si="50"/>
        <v>0.3093189999999999</v>
      </c>
      <c r="K560" s="29">
        <f t="shared" si="51"/>
        <v>0.24544966219999989</v>
      </c>
      <c r="L560" s="24">
        <f t="shared" si="52"/>
        <v>0.2477256582</v>
      </c>
      <c r="M560" s="30">
        <f t="shared" si="53"/>
        <v>0.22859709969999994</v>
      </c>
    </row>
    <row r="561" spans="1:13" x14ac:dyDescent="0.25">
      <c r="A561" s="22">
        <v>2785</v>
      </c>
      <c r="B561" s="29">
        <v>0.33882499999999988</v>
      </c>
      <c r="C561" s="24">
        <v>0.31808500000000001</v>
      </c>
      <c r="D561" s="30">
        <v>0.33321499999999987</v>
      </c>
      <c r="E561" s="26">
        <v>28.536999999999999</v>
      </c>
      <c r="F561" s="27">
        <v>36.856000000000002</v>
      </c>
      <c r="G561" s="55">
        <v>45.314999999999998</v>
      </c>
      <c r="H561" s="23">
        <f t="shared" si="48"/>
        <v>0.33170199999999989</v>
      </c>
      <c r="I561" s="24">
        <f t="shared" si="49"/>
        <v>0.302643</v>
      </c>
      <c r="J561" s="25">
        <f t="shared" si="50"/>
        <v>0.30931399999999987</v>
      </c>
      <c r="K561" s="29">
        <f t="shared" si="51"/>
        <v>0.24550967019999992</v>
      </c>
      <c r="L561" s="24">
        <f t="shared" si="52"/>
        <v>0.24772241580000001</v>
      </c>
      <c r="M561" s="30">
        <f t="shared" si="53"/>
        <v>0.22859301819999991</v>
      </c>
    </row>
    <row r="562" spans="1:13" x14ac:dyDescent="0.25">
      <c r="A562" s="22">
        <v>2790</v>
      </c>
      <c r="B562" s="29">
        <v>0.33882499999999988</v>
      </c>
      <c r="C562" s="24">
        <v>0.31808500000000001</v>
      </c>
      <c r="D562" s="30">
        <v>0.33321499999999987</v>
      </c>
      <c r="E562" s="26">
        <v>28.536000000000001</v>
      </c>
      <c r="F562" s="27">
        <v>36.854999999999997</v>
      </c>
      <c r="G562" s="55">
        <v>45.311999999999998</v>
      </c>
      <c r="H562" s="23">
        <f t="shared" si="48"/>
        <v>0.33170299999999986</v>
      </c>
      <c r="I562" s="24">
        <f t="shared" si="49"/>
        <v>0.30264400000000002</v>
      </c>
      <c r="J562" s="25">
        <f t="shared" si="50"/>
        <v>0.3093169999999999</v>
      </c>
      <c r="K562" s="29">
        <f t="shared" si="51"/>
        <v>0.24551042029999989</v>
      </c>
      <c r="L562" s="24">
        <f t="shared" si="52"/>
        <v>0.24772322640000002</v>
      </c>
      <c r="M562" s="30">
        <f t="shared" si="53"/>
        <v>0.22859546709999992</v>
      </c>
    </row>
    <row r="563" spans="1:13" x14ac:dyDescent="0.25">
      <c r="A563" s="22">
        <v>2795</v>
      </c>
      <c r="B563" s="29">
        <v>0.33873999999999987</v>
      </c>
      <c r="C563" s="24">
        <v>0.31808500000000001</v>
      </c>
      <c r="D563" s="30">
        <v>0.33321499999999987</v>
      </c>
      <c r="E563" s="26">
        <v>28.535</v>
      </c>
      <c r="F563" s="27">
        <v>36.851999999999997</v>
      </c>
      <c r="G563" s="55">
        <v>45.31</v>
      </c>
      <c r="H563" s="23">
        <f t="shared" si="48"/>
        <v>0.33161899999999989</v>
      </c>
      <c r="I563" s="24">
        <f t="shared" si="49"/>
        <v>0.302647</v>
      </c>
      <c r="J563" s="25">
        <f t="shared" si="50"/>
        <v>0.3093189999999999</v>
      </c>
      <c r="K563" s="29">
        <f t="shared" si="51"/>
        <v>0.24544741189999991</v>
      </c>
      <c r="L563" s="24">
        <f t="shared" si="52"/>
        <v>0.2477256582</v>
      </c>
      <c r="M563" s="30">
        <f t="shared" si="53"/>
        <v>0.22859709969999994</v>
      </c>
    </row>
    <row r="564" spans="1:13" x14ac:dyDescent="0.25">
      <c r="A564" s="22">
        <v>2800</v>
      </c>
      <c r="B564" s="29">
        <v>0.33865499999999987</v>
      </c>
      <c r="C564" s="24">
        <v>0.31825500000000001</v>
      </c>
      <c r="D564" s="30">
        <v>0.33321499999999987</v>
      </c>
      <c r="E564" s="26">
        <v>28.536999999999999</v>
      </c>
      <c r="F564" s="27">
        <v>36.853999999999999</v>
      </c>
      <c r="G564" s="55">
        <v>45.308</v>
      </c>
      <c r="H564" s="23">
        <f t="shared" si="48"/>
        <v>0.33153199999999988</v>
      </c>
      <c r="I564" s="24">
        <f t="shared" si="49"/>
        <v>0.302815</v>
      </c>
      <c r="J564" s="25">
        <f t="shared" si="50"/>
        <v>0.30932099999999985</v>
      </c>
      <c r="K564" s="29">
        <f t="shared" si="51"/>
        <v>0.2453821531999999</v>
      </c>
      <c r="L564" s="24">
        <f t="shared" si="52"/>
        <v>0.247861839</v>
      </c>
      <c r="M564" s="30">
        <f t="shared" si="53"/>
        <v>0.22859873229999986</v>
      </c>
    </row>
    <row r="565" spans="1:13" x14ac:dyDescent="0.25">
      <c r="A565" s="22">
        <v>2805</v>
      </c>
      <c r="B565" s="29">
        <v>0.33865499999999987</v>
      </c>
      <c r="C565" s="24">
        <v>0.31799999999999989</v>
      </c>
      <c r="D565" s="30">
        <v>0.33312999999999993</v>
      </c>
      <c r="E565" s="26">
        <v>28.532</v>
      </c>
      <c r="F565" s="27">
        <v>36.850999999999999</v>
      </c>
      <c r="G565" s="55">
        <v>45.305999999999997</v>
      </c>
      <c r="H565" s="23">
        <f t="shared" si="48"/>
        <v>0.33153699999999986</v>
      </c>
      <c r="I565" s="24">
        <f t="shared" si="49"/>
        <v>0.30256299999999992</v>
      </c>
      <c r="J565" s="25">
        <f t="shared" si="50"/>
        <v>0.3092379999999999</v>
      </c>
      <c r="K565" s="29">
        <f t="shared" si="51"/>
        <v>0.24538590369999988</v>
      </c>
      <c r="L565" s="24">
        <f t="shared" si="52"/>
        <v>0.24765756779999995</v>
      </c>
      <c r="M565" s="30">
        <f t="shared" si="53"/>
        <v>0.22853097939999992</v>
      </c>
    </row>
    <row r="566" spans="1:13" x14ac:dyDescent="0.25">
      <c r="A566" s="22">
        <v>2810</v>
      </c>
      <c r="B566" s="29">
        <v>0.33873999999999987</v>
      </c>
      <c r="C566" s="24">
        <v>0.31808500000000001</v>
      </c>
      <c r="D566" s="30">
        <v>0.33312999999999993</v>
      </c>
      <c r="E566" s="26">
        <v>28.53</v>
      </c>
      <c r="F566" s="27">
        <v>36.847999999999999</v>
      </c>
      <c r="G566" s="55">
        <v>45.302999999999997</v>
      </c>
      <c r="H566" s="23">
        <f t="shared" si="48"/>
        <v>0.33162399999999986</v>
      </c>
      <c r="I566" s="24">
        <f t="shared" si="49"/>
        <v>0.302651</v>
      </c>
      <c r="J566" s="25">
        <f t="shared" si="50"/>
        <v>0.30924099999999993</v>
      </c>
      <c r="K566" s="29">
        <f t="shared" si="51"/>
        <v>0.24545116239999989</v>
      </c>
      <c r="L566" s="24">
        <f t="shared" si="52"/>
        <v>0.24772890060000002</v>
      </c>
      <c r="M566" s="30">
        <f t="shared" si="53"/>
        <v>0.22853342829999992</v>
      </c>
    </row>
    <row r="567" spans="1:13" x14ac:dyDescent="0.25">
      <c r="A567" s="22">
        <v>2815</v>
      </c>
      <c r="B567" s="29">
        <v>0.33873999999999987</v>
      </c>
      <c r="C567" s="24">
        <v>0.31817000000000012</v>
      </c>
      <c r="D567" s="30">
        <v>0.33321499999999987</v>
      </c>
      <c r="E567" s="26">
        <v>28.529</v>
      </c>
      <c r="F567" s="27">
        <v>36.844999999999999</v>
      </c>
      <c r="G567" s="55">
        <v>45.301000000000002</v>
      </c>
      <c r="H567" s="23">
        <f t="shared" si="48"/>
        <v>0.33162499999999989</v>
      </c>
      <c r="I567" s="24">
        <f t="shared" si="49"/>
        <v>0.30273900000000015</v>
      </c>
      <c r="J567" s="25">
        <f t="shared" si="50"/>
        <v>0.30932799999999988</v>
      </c>
      <c r="K567" s="29">
        <f t="shared" si="51"/>
        <v>0.24545191249999992</v>
      </c>
      <c r="L567" s="24">
        <f t="shared" si="52"/>
        <v>0.24780023340000012</v>
      </c>
      <c r="M567" s="30">
        <f t="shared" si="53"/>
        <v>0.22860444639999991</v>
      </c>
    </row>
    <row r="568" spans="1:13" x14ac:dyDescent="0.25">
      <c r="A568" s="22">
        <v>2820</v>
      </c>
      <c r="B568" s="29">
        <v>0.33873999999999987</v>
      </c>
      <c r="C568" s="24">
        <v>0.31808500000000001</v>
      </c>
      <c r="D568" s="30">
        <v>0.33321499999999987</v>
      </c>
      <c r="E568" s="26">
        <v>28.538</v>
      </c>
      <c r="F568" s="27">
        <v>36.853999999999999</v>
      </c>
      <c r="G568" s="55">
        <v>45.308999999999997</v>
      </c>
      <c r="H568" s="23">
        <f t="shared" ref="H568:H591" si="54">B568-0.001*(E568-$E$4)</f>
        <v>0.33161599999999986</v>
      </c>
      <c r="I568" s="24">
        <f t="shared" ref="I568:I591" si="55">C568-0.001*(F568-$E$4)</f>
        <v>0.302645</v>
      </c>
      <c r="J568" s="25">
        <f t="shared" ref="J568:J591" si="56">D568-0.001*(G568-$E$4)</f>
        <v>0.30931999999999987</v>
      </c>
      <c r="K568" s="29">
        <f t="shared" ref="K568:K591" si="57">H568*0.7501-0.0033</f>
        <v>0.24544516159999988</v>
      </c>
      <c r="L568" s="24">
        <f t="shared" ref="L568:L591" si="58">I568*0.8106+0.0024</f>
        <v>0.24772403700000001</v>
      </c>
      <c r="M568" s="30">
        <f t="shared" ref="M568:M591" si="59">J568*0.8163-0.0239</f>
        <v>0.22859791599999987</v>
      </c>
    </row>
    <row r="569" spans="1:13" x14ac:dyDescent="0.25">
      <c r="A569" s="22">
        <v>2825</v>
      </c>
      <c r="B569" s="29">
        <v>0.33873999999999987</v>
      </c>
      <c r="C569" s="24">
        <v>0.31817000000000012</v>
      </c>
      <c r="D569" s="30">
        <v>0.33312999999999993</v>
      </c>
      <c r="E569" s="26">
        <v>28.533000000000001</v>
      </c>
      <c r="F569" s="27">
        <v>36.850999999999999</v>
      </c>
      <c r="G569" s="55">
        <v>45.305</v>
      </c>
      <c r="H569" s="23">
        <f t="shared" si="54"/>
        <v>0.33162099999999989</v>
      </c>
      <c r="I569" s="24">
        <f t="shared" si="55"/>
        <v>0.30273300000000014</v>
      </c>
      <c r="J569" s="25">
        <f t="shared" si="56"/>
        <v>0.30923899999999993</v>
      </c>
      <c r="K569" s="29">
        <f t="shared" si="57"/>
        <v>0.24544891209999992</v>
      </c>
      <c r="L569" s="24">
        <f t="shared" si="58"/>
        <v>0.24779536980000014</v>
      </c>
      <c r="M569" s="30">
        <f t="shared" si="59"/>
        <v>0.22853179569999996</v>
      </c>
    </row>
    <row r="570" spans="1:13" x14ac:dyDescent="0.25">
      <c r="A570" s="22">
        <v>2830</v>
      </c>
      <c r="B570" s="29">
        <v>0.33873999999999987</v>
      </c>
      <c r="C570" s="24">
        <v>0.31799999999999989</v>
      </c>
      <c r="D570" s="30">
        <v>0.33321499999999987</v>
      </c>
      <c r="E570" s="26">
        <v>28.536999999999999</v>
      </c>
      <c r="F570" s="27">
        <v>36.853999999999999</v>
      </c>
      <c r="G570" s="55">
        <v>45.307000000000002</v>
      </c>
      <c r="H570" s="23">
        <f t="shared" si="54"/>
        <v>0.33161699999999988</v>
      </c>
      <c r="I570" s="24">
        <f t="shared" si="55"/>
        <v>0.30255999999999988</v>
      </c>
      <c r="J570" s="25">
        <f t="shared" si="56"/>
        <v>0.30932199999999987</v>
      </c>
      <c r="K570" s="29">
        <f t="shared" si="57"/>
        <v>0.24544591169999991</v>
      </c>
      <c r="L570" s="24">
        <f t="shared" si="58"/>
        <v>0.24765513599999991</v>
      </c>
      <c r="M570" s="30">
        <f t="shared" si="59"/>
        <v>0.2285995485999999</v>
      </c>
    </row>
    <row r="571" spans="1:13" x14ac:dyDescent="0.25">
      <c r="A571" s="22">
        <v>2835</v>
      </c>
      <c r="B571" s="29">
        <v>0.33865499999999987</v>
      </c>
      <c r="C571" s="24">
        <v>0.31799999999999989</v>
      </c>
      <c r="D571" s="30">
        <v>0.33321499999999987</v>
      </c>
      <c r="E571" s="26">
        <v>28.535</v>
      </c>
      <c r="F571" s="27">
        <v>36.851999999999997</v>
      </c>
      <c r="G571" s="55">
        <v>45.305</v>
      </c>
      <c r="H571" s="23">
        <f t="shared" si="54"/>
        <v>0.33153399999999988</v>
      </c>
      <c r="I571" s="24">
        <f t="shared" si="55"/>
        <v>0.30256199999999989</v>
      </c>
      <c r="J571" s="25">
        <f t="shared" si="56"/>
        <v>0.30932399999999988</v>
      </c>
      <c r="K571" s="29">
        <f t="shared" si="57"/>
        <v>0.2453836533999999</v>
      </c>
      <c r="L571" s="24">
        <f t="shared" si="58"/>
        <v>0.24765675719999991</v>
      </c>
      <c r="M571" s="30">
        <f t="shared" si="59"/>
        <v>0.22860118119999992</v>
      </c>
    </row>
    <row r="572" spans="1:13" x14ac:dyDescent="0.25">
      <c r="A572" s="22">
        <v>2840</v>
      </c>
      <c r="B572" s="29">
        <v>0.33856999999999998</v>
      </c>
      <c r="C572" s="24">
        <v>0.31817000000000012</v>
      </c>
      <c r="D572" s="30">
        <v>0.33312999999999993</v>
      </c>
      <c r="E572" s="26">
        <v>28.539000000000001</v>
      </c>
      <c r="F572" s="27">
        <v>36.854999999999997</v>
      </c>
      <c r="G572" s="55">
        <v>45.308999999999997</v>
      </c>
      <c r="H572" s="23">
        <f t="shared" si="54"/>
        <v>0.33144499999999999</v>
      </c>
      <c r="I572" s="24">
        <f t="shared" si="55"/>
        <v>0.30272900000000014</v>
      </c>
      <c r="J572" s="25">
        <f t="shared" si="56"/>
        <v>0.30923499999999993</v>
      </c>
      <c r="K572" s="29">
        <f t="shared" si="57"/>
        <v>0.24531689449999999</v>
      </c>
      <c r="L572" s="24">
        <f t="shared" si="58"/>
        <v>0.24779212740000012</v>
      </c>
      <c r="M572" s="30">
        <f t="shared" si="59"/>
        <v>0.22852853049999997</v>
      </c>
    </row>
    <row r="573" spans="1:13" x14ac:dyDescent="0.25">
      <c r="A573" s="22">
        <v>2845</v>
      </c>
      <c r="B573" s="29">
        <v>0.33865499999999987</v>
      </c>
      <c r="C573" s="24">
        <v>0.31817000000000012</v>
      </c>
      <c r="D573" s="30">
        <v>0.33312999999999993</v>
      </c>
      <c r="E573" s="26">
        <v>28.536999999999999</v>
      </c>
      <c r="F573" s="27">
        <v>36.853000000000002</v>
      </c>
      <c r="G573" s="55">
        <v>45.305999999999997</v>
      </c>
      <c r="H573" s="23">
        <f t="shared" si="54"/>
        <v>0.33153199999999988</v>
      </c>
      <c r="I573" s="24">
        <f t="shared" si="55"/>
        <v>0.30273100000000014</v>
      </c>
      <c r="J573" s="25">
        <f t="shared" si="56"/>
        <v>0.3092379999999999</v>
      </c>
      <c r="K573" s="29">
        <f t="shared" si="57"/>
        <v>0.2453821531999999</v>
      </c>
      <c r="L573" s="24">
        <f t="shared" si="58"/>
        <v>0.24779374860000011</v>
      </c>
      <c r="M573" s="30">
        <f t="shared" si="59"/>
        <v>0.22853097939999992</v>
      </c>
    </row>
    <row r="574" spans="1:13" x14ac:dyDescent="0.25">
      <c r="A574" s="22">
        <v>2850</v>
      </c>
      <c r="B574" s="29">
        <v>0.33865499999999987</v>
      </c>
      <c r="C574" s="24">
        <v>0.31808500000000001</v>
      </c>
      <c r="D574" s="30">
        <v>0.33312999999999993</v>
      </c>
      <c r="E574" s="26">
        <v>28.54</v>
      </c>
      <c r="F574" s="27">
        <v>36.854999999999997</v>
      </c>
      <c r="G574" s="55">
        <v>45.308999999999997</v>
      </c>
      <c r="H574" s="23">
        <f t="shared" si="54"/>
        <v>0.33152899999999985</v>
      </c>
      <c r="I574" s="24">
        <f t="shared" si="55"/>
        <v>0.30264400000000002</v>
      </c>
      <c r="J574" s="25">
        <f t="shared" si="56"/>
        <v>0.30923499999999993</v>
      </c>
      <c r="K574" s="29">
        <f t="shared" si="57"/>
        <v>0.24537990289999989</v>
      </c>
      <c r="L574" s="24">
        <f t="shared" si="58"/>
        <v>0.24772322640000002</v>
      </c>
      <c r="M574" s="30">
        <f t="shared" si="59"/>
        <v>0.22852853049999997</v>
      </c>
    </row>
    <row r="575" spans="1:13" x14ac:dyDescent="0.25">
      <c r="A575" s="22">
        <v>2855</v>
      </c>
      <c r="B575" s="29">
        <v>0.33865499999999987</v>
      </c>
      <c r="C575" s="24">
        <v>0.31825500000000001</v>
      </c>
      <c r="D575" s="30">
        <v>0.33321499999999987</v>
      </c>
      <c r="E575" s="26">
        <v>28.529</v>
      </c>
      <c r="F575" s="27">
        <v>36.844000000000001</v>
      </c>
      <c r="G575" s="55">
        <v>45.298000000000002</v>
      </c>
      <c r="H575" s="23">
        <f t="shared" si="54"/>
        <v>0.33153999999999989</v>
      </c>
      <c r="I575" s="24">
        <f t="shared" si="55"/>
        <v>0.30282500000000001</v>
      </c>
      <c r="J575" s="25">
        <f t="shared" si="56"/>
        <v>0.30933099999999986</v>
      </c>
      <c r="K575" s="29">
        <f t="shared" si="57"/>
        <v>0.24538815399999991</v>
      </c>
      <c r="L575" s="24">
        <f t="shared" si="58"/>
        <v>0.24786994500000001</v>
      </c>
      <c r="M575" s="30">
        <f t="shared" si="59"/>
        <v>0.22860689529999986</v>
      </c>
    </row>
    <row r="576" spans="1:13" x14ac:dyDescent="0.25">
      <c r="A576" s="22">
        <v>2860</v>
      </c>
      <c r="B576" s="29">
        <v>0.33873999999999987</v>
      </c>
      <c r="C576" s="24">
        <v>0.31817000000000012</v>
      </c>
      <c r="D576" s="30">
        <v>0.33312999999999993</v>
      </c>
      <c r="E576" s="26">
        <v>28.529</v>
      </c>
      <c r="F576" s="27">
        <v>36.844999999999999</v>
      </c>
      <c r="G576" s="55">
        <v>45.298999999999999</v>
      </c>
      <c r="H576" s="23">
        <f t="shared" si="54"/>
        <v>0.33162499999999989</v>
      </c>
      <c r="I576" s="24">
        <f t="shared" si="55"/>
        <v>0.30273900000000015</v>
      </c>
      <c r="J576" s="25">
        <f t="shared" si="56"/>
        <v>0.30924499999999994</v>
      </c>
      <c r="K576" s="29">
        <f t="shared" si="57"/>
        <v>0.24545191249999992</v>
      </c>
      <c r="L576" s="24">
        <f t="shared" si="58"/>
        <v>0.24780023340000012</v>
      </c>
      <c r="M576" s="30">
        <f t="shared" si="59"/>
        <v>0.22853669349999997</v>
      </c>
    </row>
    <row r="577" spans="1:13" x14ac:dyDescent="0.25">
      <c r="A577" s="22">
        <v>2865</v>
      </c>
      <c r="B577" s="29">
        <v>0.33865499999999987</v>
      </c>
      <c r="C577" s="24">
        <v>0.31817000000000012</v>
      </c>
      <c r="D577" s="30">
        <v>0.33312999999999993</v>
      </c>
      <c r="E577" s="26">
        <v>28.536000000000001</v>
      </c>
      <c r="F577" s="27">
        <v>36.850999999999999</v>
      </c>
      <c r="G577" s="55">
        <v>45.305999999999997</v>
      </c>
      <c r="H577" s="23">
        <f t="shared" si="54"/>
        <v>0.33153299999999986</v>
      </c>
      <c r="I577" s="24">
        <f t="shared" si="55"/>
        <v>0.30273300000000014</v>
      </c>
      <c r="J577" s="25">
        <f t="shared" si="56"/>
        <v>0.3092379999999999</v>
      </c>
      <c r="K577" s="29">
        <f t="shared" si="57"/>
        <v>0.2453829032999999</v>
      </c>
      <c r="L577" s="24">
        <f t="shared" si="58"/>
        <v>0.24779536980000014</v>
      </c>
      <c r="M577" s="30">
        <f t="shared" si="59"/>
        <v>0.22853097939999992</v>
      </c>
    </row>
    <row r="578" spans="1:13" x14ac:dyDescent="0.25">
      <c r="A578" s="22">
        <v>2870</v>
      </c>
      <c r="B578" s="29">
        <v>0.33865499999999987</v>
      </c>
      <c r="C578" s="24">
        <v>0.31817000000000012</v>
      </c>
      <c r="D578" s="30">
        <v>0.33312999999999993</v>
      </c>
      <c r="E578" s="26">
        <v>28.53</v>
      </c>
      <c r="F578" s="27">
        <v>36.847000000000001</v>
      </c>
      <c r="G578" s="55">
        <v>45.296999999999997</v>
      </c>
      <c r="H578" s="23">
        <f t="shared" si="54"/>
        <v>0.33153899999999986</v>
      </c>
      <c r="I578" s="24">
        <f t="shared" si="55"/>
        <v>0.30273700000000014</v>
      </c>
      <c r="J578" s="25">
        <f t="shared" si="56"/>
        <v>0.30924699999999994</v>
      </c>
      <c r="K578" s="29">
        <f t="shared" si="57"/>
        <v>0.24538740389999988</v>
      </c>
      <c r="L578" s="24">
        <f t="shared" si="58"/>
        <v>0.24779861220000013</v>
      </c>
      <c r="M578" s="30">
        <f t="shared" si="59"/>
        <v>0.22853832609999994</v>
      </c>
    </row>
    <row r="579" spans="1:13" x14ac:dyDescent="0.25">
      <c r="A579" s="22">
        <v>2875</v>
      </c>
      <c r="B579" s="29">
        <v>0.33865499999999987</v>
      </c>
      <c r="C579" s="24">
        <v>0.31808500000000001</v>
      </c>
      <c r="D579" s="30">
        <v>0.33321499999999987</v>
      </c>
      <c r="E579" s="26">
        <v>28.527000000000001</v>
      </c>
      <c r="F579" s="27">
        <v>36.843000000000004</v>
      </c>
      <c r="G579" s="55">
        <v>45.292999999999999</v>
      </c>
      <c r="H579" s="23">
        <f t="shared" si="54"/>
        <v>0.33154199999999989</v>
      </c>
      <c r="I579" s="24">
        <f t="shared" si="55"/>
        <v>0.30265599999999998</v>
      </c>
      <c r="J579" s="25">
        <f t="shared" si="56"/>
        <v>0.30933599999999989</v>
      </c>
      <c r="K579" s="29">
        <f t="shared" si="57"/>
        <v>0.24538965419999992</v>
      </c>
      <c r="L579" s="24">
        <f t="shared" si="58"/>
        <v>0.2477329536</v>
      </c>
      <c r="M579" s="30">
        <f t="shared" si="59"/>
        <v>0.22861097679999989</v>
      </c>
    </row>
    <row r="580" spans="1:13" x14ac:dyDescent="0.25">
      <c r="A580" s="22">
        <v>2880</v>
      </c>
      <c r="B580" s="29">
        <v>0.33873999999999987</v>
      </c>
      <c r="C580" s="24">
        <v>0.31808500000000001</v>
      </c>
      <c r="D580" s="30">
        <v>0.33312999999999993</v>
      </c>
      <c r="E580" s="26">
        <v>28.536000000000001</v>
      </c>
      <c r="F580" s="27">
        <v>36.850999999999999</v>
      </c>
      <c r="G580" s="55">
        <v>45.3</v>
      </c>
      <c r="H580" s="23">
        <f t="shared" si="54"/>
        <v>0.33161799999999986</v>
      </c>
      <c r="I580" s="24">
        <f t="shared" si="55"/>
        <v>0.30264800000000003</v>
      </c>
      <c r="J580" s="25">
        <f t="shared" si="56"/>
        <v>0.30924399999999991</v>
      </c>
      <c r="K580" s="29">
        <f t="shared" si="57"/>
        <v>0.24544666179999988</v>
      </c>
      <c r="L580" s="24">
        <f t="shared" si="58"/>
        <v>0.24772646880000004</v>
      </c>
      <c r="M580" s="30">
        <f t="shared" si="59"/>
        <v>0.22853587719999993</v>
      </c>
    </row>
    <row r="581" spans="1:13" x14ac:dyDescent="0.25">
      <c r="A581" s="22">
        <v>2885</v>
      </c>
      <c r="B581" s="29">
        <v>0.33856999999999998</v>
      </c>
      <c r="C581" s="24">
        <v>0.31791499999999989</v>
      </c>
      <c r="D581" s="30">
        <v>0.33312999999999993</v>
      </c>
      <c r="E581" s="26">
        <v>28.530999999999999</v>
      </c>
      <c r="F581" s="27">
        <v>36.844000000000001</v>
      </c>
      <c r="G581" s="55">
        <v>45.295000000000002</v>
      </c>
      <c r="H581" s="23">
        <f t="shared" si="54"/>
        <v>0.331453</v>
      </c>
      <c r="I581" s="24">
        <f t="shared" si="55"/>
        <v>0.30248499999999989</v>
      </c>
      <c r="J581" s="25">
        <f t="shared" si="56"/>
        <v>0.30924899999999994</v>
      </c>
      <c r="K581" s="29">
        <f t="shared" si="57"/>
        <v>0.24532289530000001</v>
      </c>
      <c r="L581" s="24">
        <f t="shared" si="58"/>
        <v>0.24759434099999991</v>
      </c>
      <c r="M581" s="30">
        <f t="shared" si="59"/>
        <v>0.22853995869999996</v>
      </c>
    </row>
    <row r="582" spans="1:13" x14ac:dyDescent="0.25">
      <c r="A582" s="22">
        <v>2890</v>
      </c>
      <c r="B582" s="29">
        <v>0.33873999999999987</v>
      </c>
      <c r="C582" s="24">
        <v>0.31799999999999989</v>
      </c>
      <c r="D582" s="30">
        <v>0.33312999999999993</v>
      </c>
      <c r="E582" s="26">
        <v>28.532</v>
      </c>
      <c r="F582" s="27">
        <v>36.845999999999997</v>
      </c>
      <c r="G582" s="55">
        <v>45.296999999999997</v>
      </c>
      <c r="H582" s="23">
        <f t="shared" si="54"/>
        <v>0.33162199999999986</v>
      </c>
      <c r="I582" s="24">
        <f t="shared" si="55"/>
        <v>0.30256799999999989</v>
      </c>
      <c r="J582" s="25">
        <f t="shared" si="56"/>
        <v>0.30924699999999994</v>
      </c>
      <c r="K582" s="29">
        <f t="shared" si="57"/>
        <v>0.24544966219999989</v>
      </c>
      <c r="L582" s="24">
        <f t="shared" si="58"/>
        <v>0.24766162079999993</v>
      </c>
      <c r="M582" s="30">
        <f t="shared" si="59"/>
        <v>0.22853832609999994</v>
      </c>
    </row>
    <row r="583" spans="1:13" x14ac:dyDescent="0.25">
      <c r="A583" s="22">
        <v>2895</v>
      </c>
      <c r="B583" s="29">
        <v>0.33856999999999998</v>
      </c>
      <c r="C583" s="24">
        <v>0.31791499999999989</v>
      </c>
      <c r="D583" s="30">
        <v>0.33304499999999998</v>
      </c>
      <c r="E583" s="26">
        <v>28.521999999999998</v>
      </c>
      <c r="F583" s="27">
        <v>36.835000000000001</v>
      </c>
      <c r="G583" s="55">
        <v>45.284999999999997</v>
      </c>
      <c r="H583" s="23">
        <f t="shared" si="54"/>
        <v>0.33146199999999998</v>
      </c>
      <c r="I583" s="24">
        <f t="shared" si="55"/>
        <v>0.30249399999999987</v>
      </c>
      <c r="J583" s="25">
        <f t="shared" si="56"/>
        <v>0.309174</v>
      </c>
      <c r="K583" s="29">
        <f t="shared" si="57"/>
        <v>0.24532964619999997</v>
      </c>
      <c r="L583" s="24">
        <f t="shared" si="58"/>
        <v>0.24760163639999991</v>
      </c>
      <c r="M583" s="30">
        <f t="shared" si="59"/>
        <v>0.2284787362</v>
      </c>
    </row>
    <row r="584" spans="1:13" x14ac:dyDescent="0.25">
      <c r="A584" s="22">
        <v>2900</v>
      </c>
      <c r="B584" s="29">
        <v>0.33856999999999998</v>
      </c>
      <c r="C584" s="24">
        <v>0.31782999999999989</v>
      </c>
      <c r="D584" s="30">
        <v>0.33312999999999993</v>
      </c>
      <c r="E584" s="26">
        <v>28.527999999999999</v>
      </c>
      <c r="F584" s="27">
        <v>36.840000000000003</v>
      </c>
      <c r="G584" s="55">
        <v>45.29</v>
      </c>
      <c r="H584" s="23">
        <f t="shared" si="54"/>
        <v>0.33145599999999997</v>
      </c>
      <c r="I584" s="24">
        <f t="shared" si="55"/>
        <v>0.3024039999999999</v>
      </c>
      <c r="J584" s="25">
        <f t="shared" si="56"/>
        <v>0.30925399999999992</v>
      </c>
      <c r="K584" s="29">
        <f t="shared" si="57"/>
        <v>0.24532514559999999</v>
      </c>
      <c r="L584" s="24">
        <f t="shared" si="58"/>
        <v>0.24752868239999992</v>
      </c>
      <c r="M584" s="30">
        <f t="shared" si="59"/>
        <v>0.22854404019999994</v>
      </c>
    </row>
    <row r="585" spans="1:13" x14ac:dyDescent="0.25">
      <c r="A585" s="22">
        <v>2905</v>
      </c>
      <c r="B585" s="29">
        <v>0.33865499999999987</v>
      </c>
      <c r="C585" s="24">
        <v>0.31782999999999989</v>
      </c>
      <c r="D585" s="30">
        <v>0.33312999999999993</v>
      </c>
      <c r="E585" s="26">
        <v>28.54</v>
      </c>
      <c r="F585" s="27">
        <v>36.851999999999997</v>
      </c>
      <c r="G585" s="55">
        <v>45.302</v>
      </c>
      <c r="H585" s="23">
        <f t="shared" si="54"/>
        <v>0.33152899999999985</v>
      </c>
      <c r="I585" s="24">
        <f t="shared" si="55"/>
        <v>0.30239199999999988</v>
      </c>
      <c r="J585" s="25">
        <f t="shared" si="56"/>
        <v>0.30924199999999991</v>
      </c>
      <c r="K585" s="29">
        <f t="shared" si="57"/>
        <v>0.24537990289999989</v>
      </c>
      <c r="L585" s="24">
        <f t="shared" si="58"/>
        <v>0.24751895519999992</v>
      </c>
      <c r="M585" s="30">
        <f t="shared" si="59"/>
        <v>0.22853424459999991</v>
      </c>
    </row>
    <row r="586" spans="1:13" x14ac:dyDescent="0.25">
      <c r="A586" s="22">
        <v>2910</v>
      </c>
      <c r="B586" s="29">
        <v>0.33873999999999987</v>
      </c>
      <c r="C586" s="24">
        <v>0.31791499999999989</v>
      </c>
      <c r="D586" s="30">
        <v>0.33312999999999993</v>
      </c>
      <c r="E586" s="26">
        <v>28.526</v>
      </c>
      <c r="F586" s="27">
        <v>36.838000000000001</v>
      </c>
      <c r="G586" s="55">
        <v>45.289000000000001</v>
      </c>
      <c r="H586" s="23">
        <f t="shared" si="54"/>
        <v>0.33162799999999987</v>
      </c>
      <c r="I586" s="24">
        <f t="shared" si="55"/>
        <v>0.3024909999999999</v>
      </c>
      <c r="J586" s="25">
        <f t="shared" si="56"/>
        <v>0.30925499999999995</v>
      </c>
      <c r="K586" s="29">
        <f t="shared" si="57"/>
        <v>0.2454541627999999</v>
      </c>
      <c r="L586" s="24">
        <f t="shared" si="58"/>
        <v>0.24759920459999993</v>
      </c>
      <c r="M586" s="30">
        <f t="shared" si="59"/>
        <v>0.22854485649999998</v>
      </c>
    </row>
    <row r="587" spans="1:13" x14ac:dyDescent="0.25">
      <c r="A587" s="22">
        <v>2915</v>
      </c>
      <c r="B587" s="29">
        <v>0.33865499999999987</v>
      </c>
      <c r="C587" s="24">
        <v>0.31782999999999989</v>
      </c>
      <c r="D587" s="30">
        <v>0.33304499999999998</v>
      </c>
      <c r="E587" s="26">
        <v>28.521000000000001</v>
      </c>
      <c r="F587" s="27">
        <v>36.832999999999998</v>
      </c>
      <c r="G587" s="55">
        <v>45.279000000000003</v>
      </c>
      <c r="H587" s="23">
        <f t="shared" si="54"/>
        <v>0.3315479999999999</v>
      </c>
      <c r="I587" s="24">
        <f t="shared" si="55"/>
        <v>0.30241099999999987</v>
      </c>
      <c r="J587" s="25">
        <f t="shared" si="56"/>
        <v>0.30917999999999995</v>
      </c>
      <c r="K587" s="29">
        <f t="shared" si="57"/>
        <v>0.24539415479999993</v>
      </c>
      <c r="L587" s="24">
        <f t="shared" si="58"/>
        <v>0.24753435659999989</v>
      </c>
      <c r="M587" s="30">
        <f t="shared" si="59"/>
        <v>0.22848363399999996</v>
      </c>
    </row>
    <row r="588" spans="1:13" x14ac:dyDescent="0.25">
      <c r="A588" s="22">
        <v>2920</v>
      </c>
      <c r="B588" s="29">
        <v>0.33865499999999987</v>
      </c>
      <c r="C588" s="24">
        <v>0.31791499999999989</v>
      </c>
      <c r="D588" s="30">
        <v>0.33304499999999998</v>
      </c>
      <c r="E588" s="26">
        <v>28.526</v>
      </c>
      <c r="F588" s="27">
        <v>36.838000000000001</v>
      </c>
      <c r="G588" s="55">
        <v>45.283000000000001</v>
      </c>
      <c r="H588" s="23">
        <f t="shared" si="54"/>
        <v>0.33154299999999987</v>
      </c>
      <c r="I588" s="24">
        <f t="shared" si="55"/>
        <v>0.3024909999999999</v>
      </c>
      <c r="J588" s="25">
        <f t="shared" si="56"/>
        <v>0.30917600000000001</v>
      </c>
      <c r="K588" s="29">
        <f t="shared" si="57"/>
        <v>0.24539040429999989</v>
      </c>
      <c r="L588" s="24">
        <f t="shared" si="58"/>
        <v>0.24759920459999993</v>
      </c>
      <c r="M588" s="30">
        <f t="shared" si="59"/>
        <v>0.22848036880000003</v>
      </c>
    </row>
    <row r="589" spans="1:13" x14ac:dyDescent="0.25">
      <c r="A589" s="22">
        <v>2925</v>
      </c>
      <c r="B589" s="29">
        <v>0.33882499999999988</v>
      </c>
      <c r="C589" s="24">
        <v>0.31817000000000012</v>
      </c>
      <c r="D589" s="30">
        <v>0.33329999999999987</v>
      </c>
      <c r="E589" s="26">
        <v>28.529</v>
      </c>
      <c r="F589" s="27">
        <v>36.838000000000001</v>
      </c>
      <c r="G589" s="55">
        <v>45.284999999999997</v>
      </c>
      <c r="H589" s="23">
        <f t="shared" si="54"/>
        <v>0.33170999999999989</v>
      </c>
      <c r="I589" s="24">
        <f t="shared" si="55"/>
        <v>0.30274600000000013</v>
      </c>
      <c r="J589" s="25">
        <f t="shared" si="56"/>
        <v>0.3094289999999999</v>
      </c>
      <c r="K589" s="29">
        <f t="shared" si="57"/>
        <v>0.24551567099999991</v>
      </c>
      <c r="L589" s="24">
        <f t="shared" si="58"/>
        <v>0.24780590760000012</v>
      </c>
      <c r="M589" s="30">
        <f t="shared" si="59"/>
        <v>0.22868689269999989</v>
      </c>
    </row>
    <row r="590" spans="1:13" x14ac:dyDescent="0.25">
      <c r="A590" s="22">
        <v>2930</v>
      </c>
      <c r="B590" s="29">
        <v>0.33899499999999999</v>
      </c>
      <c r="C590" s="24">
        <v>0.31935999999999998</v>
      </c>
      <c r="D590" s="30">
        <v>0.33389500000000011</v>
      </c>
      <c r="E590" s="26">
        <v>28.506</v>
      </c>
      <c r="F590" s="27">
        <v>36.807000000000002</v>
      </c>
      <c r="G590" s="55">
        <v>45.247</v>
      </c>
      <c r="H590" s="23">
        <f t="shared" si="54"/>
        <v>0.331903</v>
      </c>
      <c r="I590" s="24">
        <f t="shared" si="55"/>
        <v>0.30396699999999999</v>
      </c>
      <c r="J590" s="25">
        <f t="shared" si="56"/>
        <v>0.31006200000000012</v>
      </c>
      <c r="K590" s="29">
        <f t="shared" si="57"/>
        <v>0.2456604403</v>
      </c>
      <c r="L590" s="24">
        <f t="shared" si="58"/>
        <v>0.2487956502</v>
      </c>
      <c r="M590" s="30">
        <f t="shared" si="59"/>
        <v>0.22920361060000008</v>
      </c>
    </row>
    <row r="591" spans="1:13" ht="15.75" thickBot="1" x14ac:dyDescent="0.3">
      <c r="A591" s="31">
        <v>2935</v>
      </c>
      <c r="B591" s="37">
        <v>0.33848499999999998</v>
      </c>
      <c r="C591" s="33">
        <v>0.31791499999999989</v>
      </c>
      <c r="D591" s="38">
        <v>0.33338499999999999</v>
      </c>
      <c r="E591" s="35">
        <v>28.497</v>
      </c>
      <c r="F591" s="36">
        <v>36.790999999999997</v>
      </c>
      <c r="G591" s="56">
        <v>45.23</v>
      </c>
      <c r="H591" s="32">
        <f t="shared" si="54"/>
        <v>0.33140199999999997</v>
      </c>
      <c r="I591" s="33">
        <f t="shared" si="55"/>
        <v>0.30253799999999992</v>
      </c>
      <c r="J591" s="34">
        <f t="shared" si="56"/>
        <v>0.30956899999999998</v>
      </c>
      <c r="K591" s="37">
        <f t="shared" si="57"/>
        <v>0.24528464019999999</v>
      </c>
      <c r="L591" s="33">
        <f t="shared" si="58"/>
        <v>0.24763730279999993</v>
      </c>
      <c r="M591" s="38">
        <f t="shared" si="59"/>
        <v>0.22880117469999997</v>
      </c>
    </row>
    <row r="592" spans="1:13" x14ac:dyDescent="0.25">
      <c r="A592" s="46"/>
      <c r="B592" s="47"/>
      <c r="C592" s="47"/>
      <c r="D592" s="47"/>
      <c r="E592" s="48"/>
      <c r="F592" s="48"/>
      <c r="G592" s="48"/>
      <c r="H592" s="47"/>
      <c r="I592" s="47"/>
      <c r="J592" s="47"/>
      <c r="K592" s="47"/>
      <c r="L592" s="47"/>
      <c r="M592" s="47"/>
    </row>
    <row r="593" spans="1:13" x14ac:dyDescent="0.25">
      <c r="A593" s="46"/>
      <c r="B593" s="47"/>
      <c r="C593" s="47"/>
      <c r="D593" s="47"/>
      <c r="E593" s="48"/>
      <c r="F593" s="48"/>
      <c r="G593" s="48"/>
      <c r="H593" s="47"/>
      <c r="I593" s="47"/>
      <c r="J593" s="47"/>
      <c r="K593" s="47"/>
      <c r="L593" s="47"/>
      <c r="M593" s="47"/>
    </row>
    <row r="594" spans="1:13" x14ac:dyDescent="0.25">
      <c r="A594" s="46"/>
      <c r="B594" s="47"/>
      <c r="C594" s="47"/>
      <c r="D594" s="47"/>
      <c r="E594" s="48"/>
      <c r="F594" s="48"/>
      <c r="G594" s="48"/>
      <c r="H594" s="47"/>
      <c r="I594" s="47"/>
      <c r="J594" s="47"/>
      <c r="K594" s="47"/>
      <c r="L594" s="47"/>
      <c r="M594" s="47"/>
    </row>
    <row r="595" spans="1:13" x14ac:dyDescent="0.25">
      <c r="A595" s="46"/>
      <c r="B595" s="47"/>
      <c r="C595" s="47"/>
      <c r="D595" s="47"/>
      <c r="E595" s="48"/>
      <c r="F595" s="48"/>
      <c r="G595" s="48"/>
      <c r="H595" s="47"/>
      <c r="I595" s="47"/>
      <c r="J595" s="47"/>
      <c r="K595" s="47"/>
      <c r="L595" s="47"/>
      <c r="M595" s="47"/>
    </row>
    <row r="596" spans="1:13" x14ac:dyDescent="0.25">
      <c r="A596" s="46"/>
      <c r="B596" s="47"/>
      <c r="C596" s="47"/>
      <c r="D596" s="47"/>
      <c r="E596" s="48"/>
      <c r="F596" s="48"/>
      <c r="G596" s="48"/>
      <c r="H596" s="47"/>
      <c r="I596" s="47"/>
      <c r="J596" s="47"/>
      <c r="K596" s="47"/>
      <c r="L596" s="47"/>
      <c r="M596" s="47"/>
    </row>
    <row r="597" spans="1:13" x14ac:dyDescent="0.25">
      <c r="A597" s="46"/>
      <c r="B597" s="47"/>
      <c r="C597" s="47"/>
      <c r="D597" s="47"/>
      <c r="E597" s="48"/>
      <c r="F597" s="48"/>
      <c r="G597" s="48"/>
      <c r="H597" s="47"/>
      <c r="I597" s="47"/>
      <c r="J597" s="47"/>
      <c r="K597" s="47"/>
      <c r="L597" s="47"/>
      <c r="M597" s="47"/>
    </row>
    <row r="598" spans="1:13" x14ac:dyDescent="0.25">
      <c r="A598" s="46"/>
      <c r="B598" s="47"/>
      <c r="C598" s="47"/>
      <c r="D598" s="47"/>
      <c r="E598" s="48"/>
      <c r="F598" s="48"/>
      <c r="G598" s="48"/>
      <c r="H598" s="47"/>
      <c r="I598" s="47"/>
      <c r="J598" s="47"/>
      <c r="K598" s="47"/>
      <c r="L598" s="47"/>
      <c r="M598" s="47"/>
    </row>
    <row r="599" spans="1:13" x14ac:dyDescent="0.25">
      <c r="A599" s="46"/>
      <c r="B599" s="47"/>
      <c r="C599" s="47"/>
      <c r="D599" s="47"/>
      <c r="E599" s="48"/>
      <c r="F599" s="48"/>
      <c r="G599" s="48"/>
      <c r="H599" s="47"/>
      <c r="I599" s="47"/>
      <c r="J599" s="47"/>
      <c r="K599" s="47"/>
      <c r="L599" s="47"/>
      <c r="M599" s="47"/>
    </row>
    <row r="600" spans="1:13" x14ac:dyDescent="0.25">
      <c r="A600" s="46"/>
      <c r="B600" s="47"/>
      <c r="C600" s="47"/>
      <c r="D600" s="47"/>
      <c r="E600" s="48"/>
      <c r="F600" s="48"/>
      <c r="G600" s="48"/>
      <c r="H600" s="47"/>
      <c r="I600" s="47"/>
      <c r="J600" s="47"/>
      <c r="K600" s="47"/>
      <c r="L600" s="47"/>
      <c r="M600" s="47"/>
    </row>
    <row r="601" spans="1:13" x14ac:dyDescent="0.25">
      <c r="A601" s="46"/>
      <c r="B601" s="47"/>
      <c r="C601" s="47"/>
      <c r="D601" s="47"/>
      <c r="E601" s="48"/>
      <c r="F601" s="48"/>
      <c r="G601" s="48"/>
      <c r="H601" s="47"/>
      <c r="I601" s="47"/>
      <c r="J601" s="47"/>
      <c r="K601" s="47"/>
      <c r="L601" s="47"/>
      <c r="M601" s="47"/>
    </row>
    <row r="602" spans="1:13" x14ac:dyDescent="0.25">
      <c r="A602" s="46"/>
      <c r="B602" s="47"/>
      <c r="C602" s="47"/>
      <c r="D602" s="47"/>
      <c r="E602" s="48"/>
      <c r="F602" s="48"/>
      <c r="G602" s="48"/>
      <c r="H602" s="47"/>
      <c r="I602" s="47"/>
      <c r="J602" s="47"/>
      <c r="K602" s="47"/>
      <c r="L602" s="47"/>
      <c r="M602" s="47"/>
    </row>
    <row r="603" spans="1:13" x14ac:dyDescent="0.25">
      <c r="A603" s="46"/>
      <c r="B603" s="47"/>
      <c r="C603" s="47"/>
      <c r="D603" s="47"/>
      <c r="E603" s="48"/>
      <c r="F603" s="48"/>
      <c r="G603" s="48"/>
      <c r="H603" s="47"/>
      <c r="I603" s="47"/>
      <c r="J603" s="47"/>
      <c r="K603" s="47"/>
      <c r="L603" s="47"/>
      <c r="M603" s="47"/>
    </row>
  </sheetData>
  <mergeCells count="5">
    <mergeCell ref="B1:D1"/>
    <mergeCell ref="A1:A2"/>
    <mergeCell ref="E1:G1"/>
    <mergeCell ref="H1:J1"/>
    <mergeCell ref="K1:M1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Oven Drying</vt:lpstr>
      <vt:lpstr>EC-5 Data + Correction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Pokhrel, Aashish</dc:creator>
  <cp:lastModifiedBy>Pokhrel, Aashish</cp:lastModifiedBy>
  <dcterms:created xsi:type="dcterms:W3CDTF">2015-06-05T18:17:20Z</dcterms:created>
  <dcterms:modified xsi:type="dcterms:W3CDTF">2024-07-31T19:40:11Z</dcterms:modified>
</cp:coreProperties>
</file>