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vsuta-my.sharepoint.com/personal/xinbao_uta_edu/Documents/Research/Papers/Geosciences Journal.Dr.Yu/Aashish.heat.cell/Data for Publishing/VWC = 0.172/"/>
    </mc:Choice>
  </mc:AlternateContent>
  <xr:revisionPtr revIDLastSave="169" documentId="8_{DA583119-6B50-4F52-995E-2E1B1A26FA5B}" xr6:coauthVersionLast="47" xr6:coauthVersionMax="47" xr10:uidLastSave="{29F6FD5C-F41B-4FF1-A9DA-879293DCFD4E}"/>
  <bookViews>
    <workbookView xWindow="-120" yWindow="-120" windowWidth="29040" windowHeight="16440" xr2:uid="{00000000-000D-0000-FFFF-FFFF00000000}"/>
  </bookViews>
  <sheets>
    <sheet name="Oven Drying" sheetId="1" r:id="rId1"/>
    <sheet name="EC-5 Data + Corre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3" i="2"/>
  <c r="I83" i="2"/>
  <c r="J83" i="2"/>
  <c r="H84" i="2"/>
  <c r="I84" i="2"/>
  <c r="J84" i="2"/>
  <c r="H85" i="2"/>
  <c r="I85" i="2"/>
  <c r="J85" i="2"/>
  <c r="H86" i="2"/>
  <c r="I86" i="2"/>
  <c r="J86" i="2"/>
  <c r="H87" i="2"/>
  <c r="I87" i="2"/>
  <c r="J87" i="2"/>
  <c r="H88" i="2"/>
  <c r="I88" i="2"/>
  <c r="J88" i="2"/>
  <c r="H89" i="2"/>
  <c r="I89" i="2"/>
  <c r="J89" i="2"/>
  <c r="H90" i="2"/>
  <c r="I90" i="2"/>
  <c r="J90" i="2"/>
  <c r="H91" i="2"/>
  <c r="I91" i="2"/>
  <c r="J91" i="2"/>
  <c r="H92" i="2"/>
  <c r="I92" i="2"/>
  <c r="J92" i="2"/>
  <c r="H93" i="2"/>
  <c r="I93" i="2"/>
  <c r="J93" i="2"/>
  <c r="H94" i="2"/>
  <c r="I94" i="2"/>
  <c r="J94" i="2"/>
  <c r="H95" i="2"/>
  <c r="I95" i="2"/>
  <c r="J95" i="2"/>
  <c r="H96" i="2"/>
  <c r="I96" i="2"/>
  <c r="J96" i="2"/>
  <c r="H97" i="2"/>
  <c r="I97" i="2"/>
  <c r="J97" i="2"/>
  <c r="H98" i="2"/>
  <c r="I98" i="2"/>
  <c r="J98" i="2"/>
  <c r="H99" i="2"/>
  <c r="I99" i="2"/>
  <c r="J99" i="2"/>
  <c r="H100" i="2"/>
  <c r="I100" i="2"/>
  <c r="J100" i="2"/>
  <c r="H101" i="2"/>
  <c r="I101" i="2"/>
  <c r="J101" i="2"/>
  <c r="H102" i="2"/>
  <c r="I102" i="2"/>
  <c r="J102" i="2"/>
  <c r="H103" i="2"/>
  <c r="I103" i="2"/>
  <c r="J103" i="2"/>
  <c r="H104" i="2"/>
  <c r="I104" i="2"/>
  <c r="J104" i="2"/>
  <c r="H105" i="2"/>
  <c r="I105" i="2"/>
  <c r="J105" i="2"/>
  <c r="H106" i="2"/>
  <c r="I106" i="2"/>
  <c r="J106" i="2"/>
  <c r="H107" i="2"/>
  <c r="I107" i="2"/>
  <c r="J107" i="2"/>
  <c r="H108" i="2"/>
  <c r="I108" i="2"/>
  <c r="J108" i="2"/>
  <c r="H109" i="2"/>
  <c r="I109" i="2"/>
  <c r="J109" i="2"/>
  <c r="H110" i="2"/>
  <c r="I110" i="2"/>
  <c r="J110" i="2"/>
  <c r="H111" i="2"/>
  <c r="I111" i="2"/>
  <c r="J111" i="2"/>
  <c r="H112" i="2"/>
  <c r="I112" i="2"/>
  <c r="J112" i="2"/>
  <c r="H113" i="2"/>
  <c r="I113" i="2"/>
  <c r="J113" i="2"/>
  <c r="H114" i="2"/>
  <c r="I114" i="2"/>
  <c r="J114" i="2"/>
  <c r="H115" i="2"/>
  <c r="I115" i="2"/>
  <c r="J115" i="2"/>
  <c r="H116" i="2"/>
  <c r="I116" i="2"/>
  <c r="J116" i="2"/>
  <c r="H117" i="2"/>
  <c r="I117" i="2"/>
  <c r="J117" i="2"/>
  <c r="H118" i="2"/>
  <c r="I118" i="2"/>
  <c r="J118" i="2"/>
  <c r="H119" i="2"/>
  <c r="I119" i="2"/>
  <c r="J119" i="2"/>
  <c r="H120" i="2"/>
  <c r="I120" i="2"/>
  <c r="J120" i="2"/>
  <c r="H121" i="2"/>
  <c r="I121" i="2"/>
  <c r="J121" i="2"/>
  <c r="H122" i="2"/>
  <c r="I122" i="2"/>
  <c r="J122" i="2"/>
  <c r="H123" i="2"/>
  <c r="I123" i="2"/>
  <c r="J123" i="2"/>
  <c r="H124" i="2"/>
  <c r="I124" i="2"/>
  <c r="J124" i="2"/>
  <c r="H125" i="2"/>
  <c r="I125" i="2"/>
  <c r="J125" i="2"/>
  <c r="H126" i="2"/>
  <c r="I126" i="2"/>
  <c r="J126" i="2"/>
  <c r="H127" i="2"/>
  <c r="I127" i="2"/>
  <c r="J127" i="2"/>
  <c r="H128" i="2"/>
  <c r="I128" i="2"/>
  <c r="J128" i="2"/>
  <c r="H129" i="2"/>
  <c r="I129" i="2"/>
  <c r="J129" i="2"/>
  <c r="H130" i="2"/>
  <c r="I130" i="2"/>
  <c r="J130" i="2"/>
  <c r="H131" i="2"/>
  <c r="I131" i="2"/>
  <c r="J131" i="2"/>
  <c r="H132" i="2"/>
  <c r="I132" i="2"/>
  <c r="J132" i="2"/>
  <c r="H133" i="2"/>
  <c r="I133" i="2"/>
  <c r="J133" i="2"/>
  <c r="H134" i="2"/>
  <c r="I134" i="2"/>
  <c r="J134" i="2"/>
  <c r="H135" i="2"/>
  <c r="I135" i="2"/>
  <c r="J135" i="2"/>
  <c r="H136" i="2"/>
  <c r="I136" i="2"/>
  <c r="J136" i="2"/>
  <c r="H137" i="2"/>
  <c r="I137" i="2"/>
  <c r="J137" i="2"/>
  <c r="H138" i="2"/>
  <c r="I138" i="2"/>
  <c r="J138" i="2"/>
  <c r="H139" i="2"/>
  <c r="I139" i="2"/>
  <c r="J139" i="2"/>
  <c r="H140" i="2"/>
  <c r="I140" i="2"/>
  <c r="J140" i="2"/>
  <c r="H141" i="2"/>
  <c r="I141" i="2"/>
  <c r="J141" i="2"/>
  <c r="H142" i="2"/>
  <c r="I142" i="2"/>
  <c r="J142" i="2"/>
  <c r="H143" i="2"/>
  <c r="I143" i="2"/>
  <c r="J143" i="2"/>
  <c r="H144" i="2"/>
  <c r="I144" i="2"/>
  <c r="J144" i="2"/>
  <c r="H145" i="2"/>
  <c r="I145" i="2"/>
  <c r="J145" i="2"/>
  <c r="H146" i="2"/>
  <c r="I146" i="2"/>
  <c r="J146" i="2"/>
  <c r="H147" i="2"/>
  <c r="I147" i="2"/>
  <c r="J147" i="2"/>
  <c r="H148" i="2"/>
  <c r="I148" i="2"/>
  <c r="J148" i="2"/>
  <c r="H149" i="2"/>
  <c r="I149" i="2"/>
  <c r="J149" i="2"/>
  <c r="H150" i="2"/>
  <c r="I150" i="2"/>
  <c r="J150" i="2"/>
  <c r="H151" i="2"/>
  <c r="I151" i="2"/>
  <c r="J151" i="2"/>
  <c r="H152" i="2"/>
  <c r="I152" i="2"/>
  <c r="J152" i="2"/>
  <c r="H153" i="2"/>
  <c r="I153" i="2"/>
  <c r="J153" i="2"/>
  <c r="H154" i="2"/>
  <c r="I154" i="2"/>
  <c r="J154" i="2"/>
  <c r="H155" i="2"/>
  <c r="I155" i="2"/>
  <c r="J155" i="2"/>
  <c r="H156" i="2"/>
  <c r="I156" i="2"/>
  <c r="J156" i="2"/>
  <c r="H157" i="2"/>
  <c r="I157" i="2"/>
  <c r="J157" i="2"/>
  <c r="H158" i="2"/>
  <c r="I158" i="2"/>
  <c r="J158" i="2"/>
  <c r="H159" i="2"/>
  <c r="I159" i="2"/>
  <c r="J159" i="2"/>
  <c r="H160" i="2"/>
  <c r="I160" i="2"/>
  <c r="J160" i="2"/>
  <c r="H161" i="2"/>
  <c r="I161" i="2"/>
  <c r="J161" i="2"/>
  <c r="H162" i="2"/>
  <c r="I162" i="2"/>
  <c r="J162" i="2"/>
  <c r="H163" i="2"/>
  <c r="I163" i="2"/>
  <c r="J163" i="2"/>
  <c r="H164" i="2"/>
  <c r="I164" i="2"/>
  <c r="J164" i="2"/>
  <c r="H165" i="2"/>
  <c r="I165" i="2"/>
  <c r="J165" i="2"/>
  <c r="H166" i="2"/>
  <c r="I166" i="2"/>
  <c r="J166" i="2"/>
  <c r="H167" i="2"/>
  <c r="I167" i="2"/>
  <c r="J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I280" i="2"/>
  <c r="J280" i="2"/>
  <c r="H281" i="2"/>
  <c r="I281" i="2"/>
  <c r="J281" i="2"/>
  <c r="H282" i="2"/>
  <c r="I282" i="2"/>
  <c r="J282" i="2"/>
  <c r="H283" i="2"/>
  <c r="I283" i="2"/>
  <c r="J283" i="2"/>
  <c r="H284" i="2"/>
  <c r="I284" i="2"/>
  <c r="J284" i="2"/>
  <c r="H285" i="2"/>
  <c r="I285" i="2"/>
  <c r="J285" i="2"/>
  <c r="H286" i="2"/>
  <c r="I286" i="2"/>
  <c r="J286" i="2"/>
  <c r="H287" i="2"/>
  <c r="I287" i="2"/>
  <c r="J287" i="2"/>
  <c r="H288" i="2"/>
  <c r="I288" i="2"/>
  <c r="J288" i="2"/>
  <c r="H289" i="2"/>
  <c r="I289" i="2"/>
  <c r="J289" i="2"/>
  <c r="H290" i="2"/>
  <c r="I290" i="2"/>
  <c r="J290" i="2"/>
  <c r="H291" i="2"/>
  <c r="I291" i="2"/>
  <c r="J291" i="2"/>
  <c r="H292" i="2"/>
  <c r="I292" i="2"/>
  <c r="J292" i="2"/>
  <c r="H293" i="2"/>
  <c r="I293" i="2"/>
  <c r="J293" i="2"/>
  <c r="H294" i="2"/>
  <c r="I294" i="2"/>
  <c r="J294" i="2"/>
  <c r="H295" i="2"/>
  <c r="I295" i="2"/>
  <c r="J295" i="2"/>
  <c r="H296" i="2"/>
  <c r="I296" i="2"/>
  <c r="J296" i="2"/>
  <c r="H297" i="2"/>
  <c r="I297" i="2"/>
  <c r="J297" i="2"/>
  <c r="H298" i="2"/>
  <c r="I298" i="2"/>
  <c r="J298" i="2"/>
  <c r="H299" i="2"/>
  <c r="I299" i="2"/>
  <c r="J299" i="2"/>
  <c r="H300" i="2"/>
  <c r="I300" i="2"/>
  <c r="J300" i="2"/>
  <c r="H301" i="2"/>
  <c r="I301" i="2"/>
  <c r="J301" i="2"/>
  <c r="H302" i="2"/>
  <c r="I302" i="2"/>
  <c r="J302" i="2"/>
  <c r="H303" i="2"/>
  <c r="I303" i="2"/>
  <c r="J303" i="2"/>
  <c r="H304" i="2"/>
  <c r="I304" i="2"/>
  <c r="J304" i="2"/>
  <c r="H305" i="2"/>
  <c r="I305" i="2"/>
  <c r="J305" i="2"/>
  <c r="H306" i="2"/>
  <c r="I306" i="2"/>
  <c r="J306" i="2"/>
  <c r="H307" i="2"/>
  <c r="I307" i="2"/>
  <c r="J307" i="2"/>
  <c r="H308" i="2"/>
  <c r="I308" i="2"/>
  <c r="J308" i="2"/>
  <c r="H309" i="2"/>
  <c r="I309" i="2"/>
  <c r="J309" i="2"/>
  <c r="H310" i="2"/>
  <c r="I310" i="2"/>
  <c r="J310" i="2"/>
  <c r="H311" i="2"/>
  <c r="I311" i="2"/>
  <c r="J311" i="2"/>
  <c r="H312" i="2"/>
  <c r="I312" i="2"/>
  <c r="J312" i="2"/>
  <c r="H313" i="2"/>
  <c r="I313" i="2"/>
  <c r="J313" i="2"/>
  <c r="H314" i="2"/>
  <c r="I314" i="2"/>
  <c r="J314" i="2"/>
  <c r="H315" i="2"/>
  <c r="I315" i="2"/>
  <c r="J315" i="2"/>
  <c r="H316" i="2"/>
  <c r="I316" i="2"/>
  <c r="J316" i="2"/>
  <c r="H317" i="2"/>
  <c r="I317" i="2"/>
  <c r="J317" i="2"/>
  <c r="H318" i="2"/>
  <c r="I318" i="2"/>
  <c r="J318" i="2"/>
  <c r="H319" i="2"/>
  <c r="I319" i="2"/>
  <c r="J319" i="2"/>
  <c r="H320" i="2"/>
  <c r="I320" i="2"/>
  <c r="J320" i="2"/>
  <c r="H321" i="2"/>
  <c r="I321" i="2"/>
  <c r="J321" i="2"/>
  <c r="H322" i="2"/>
  <c r="I322" i="2"/>
  <c r="J322" i="2"/>
  <c r="H323" i="2"/>
  <c r="I323" i="2"/>
  <c r="J323" i="2"/>
  <c r="H324" i="2"/>
  <c r="I324" i="2"/>
  <c r="J324" i="2"/>
  <c r="H325" i="2"/>
  <c r="I325" i="2"/>
  <c r="J325" i="2"/>
  <c r="H326" i="2"/>
  <c r="I326" i="2"/>
  <c r="J326" i="2"/>
  <c r="H327" i="2"/>
  <c r="I327" i="2"/>
  <c r="J327" i="2"/>
  <c r="H328" i="2"/>
  <c r="I328" i="2"/>
  <c r="J328" i="2"/>
  <c r="H329" i="2"/>
  <c r="I329" i="2"/>
  <c r="J329" i="2"/>
  <c r="H330" i="2"/>
  <c r="I330" i="2"/>
  <c r="J330" i="2"/>
  <c r="H331" i="2"/>
  <c r="I331" i="2"/>
  <c r="J331" i="2"/>
  <c r="H332" i="2"/>
  <c r="I332" i="2"/>
  <c r="J332" i="2"/>
  <c r="H333" i="2"/>
  <c r="I333" i="2"/>
  <c r="J333" i="2"/>
  <c r="H334" i="2"/>
  <c r="I334" i="2"/>
  <c r="J334" i="2"/>
  <c r="H335" i="2"/>
  <c r="I335" i="2"/>
  <c r="J335" i="2"/>
  <c r="H336" i="2"/>
  <c r="I336" i="2"/>
  <c r="J336" i="2"/>
  <c r="H337" i="2"/>
  <c r="I337" i="2"/>
  <c r="J337" i="2"/>
  <c r="H338" i="2"/>
  <c r="I338" i="2"/>
  <c r="J338" i="2"/>
  <c r="H339" i="2"/>
  <c r="I339" i="2"/>
  <c r="J339" i="2"/>
  <c r="H340" i="2"/>
  <c r="I340" i="2"/>
  <c r="J340" i="2"/>
  <c r="H341" i="2"/>
  <c r="I341" i="2"/>
  <c r="J341" i="2"/>
  <c r="H342" i="2"/>
  <c r="I342" i="2"/>
  <c r="J342" i="2"/>
  <c r="H343" i="2"/>
  <c r="I343" i="2"/>
  <c r="J343" i="2"/>
  <c r="H344" i="2"/>
  <c r="I344" i="2"/>
  <c r="J344" i="2"/>
  <c r="H345" i="2"/>
  <c r="I345" i="2"/>
  <c r="J345" i="2"/>
  <c r="H346" i="2"/>
  <c r="I346" i="2"/>
  <c r="J346" i="2"/>
  <c r="H347" i="2"/>
  <c r="I347" i="2"/>
  <c r="J347" i="2"/>
  <c r="H348" i="2"/>
  <c r="I348" i="2"/>
  <c r="J348" i="2"/>
  <c r="H349" i="2"/>
  <c r="I349" i="2"/>
  <c r="J349" i="2"/>
  <c r="H350" i="2"/>
  <c r="I350" i="2"/>
  <c r="J350" i="2"/>
  <c r="H351" i="2"/>
  <c r="I351" i="2"/>
  <c r="J351" i="2"/>
  <c r="H352" i="2"/>
  <c r="I352" i="2"/>
  <c r="J352" i="2"/>
  <c r="H353" i="2"/>
  <c r="I353" i="2"/>
  <c r="J353" i="2"/>
  <c r="H354" i="2"/>
  <c r="I354" i="2"/>
  <c r="J354" i="2"/>
  <c r="H355" i="2"/>
  <c r="I355" i="2"/>
  <c r="J355" i="2"/>
  <c r="H356" i="2"/>
  <c r="I356" i="2"/>
  <c r="J356" i="2"/>
  <c r="H357" i="2"/>
  <c r="I357" i="2"/>
  <c r="J357" i="2"/>
  <c r="H358" i="2"/>
  <c r="I358" i="2"/>
  <c r="J358" i="2"/>
  <c r="H359" i="2"/>
  <c r="I359" i="2"/>
  <c r="J359" i="2"/>
  <c r="H360" i="2"/>
  <c r="I360" i="2"/>
  <c r="J360" i="2"/>
  <c r="H361" i="2"/>
  <c r="I361" i="2"/>
  <c r="J361" i="2"/>
  <c r="H362" i="2"/>
  <c r="I362" i="2"/>
  <c r="J362" i="2"/>
  <c r="H363" i="2"/>
  <c r="I363" i="2"/>
  <c r="J363" i="2"/>
  <c r="H364" i="2"/>
  <c r="I364" i="2"/>
  <c r="J364" i="2"/>
  <c r="H365" i="2"/>
  <c r="I365" i="2"/>
  <c r="J365" i="2"/>
  <c r="H366" i="2"/>
  <c r="I366" i="2"/>
  <c r="J366" i="2"/>
  <c r="H367" i="2"/>
  <c r="I367" i="2"/>
  <c r="J367" i="2"/>
  <c r="H368" i="2"/>
  <c r="I368" i="2"/>
  <c r="J368" i="2"/>
  <c r="H369" i="2"/>
  <c r="I369" i="2"/>
  <c r="J369" i="2"/>
  <c r="H370" i="2"/>
  <c r="I370" i="2"/>
  <c r="J370" i="2"/>
  <c r="H371" i="2"/>
  <c r="I371" i="2"/>
  <c r="J371" i="2"/>
  <c r="H372" i="2"/>
  <c r="I372" i="2"/>
  <c r="J372" i="2"/>
  <c r="H373" i="2"/>
  <c r="I373" i="2"/>
  <c r="J373" i="2"/>
  <c r="H374" i="2"/>
  <c r="I374" i="2"/>
  <c r="J374" i="2"/>
  <c r="H375" i="2"/>
  <c r="I375" i="2"/>
  <c r="J375" i="2"/>
  <c r="H376" i="2"/>
  <c r="I376" i="2"/>
  <c r="J376" i="2"/>
  <c r="H377" i="2"/>
  <c r="I377" i="2"/>
  <c r="J377" i="2"/>
  <c r="H378" i="2"/>
  <c r="I378" i="2"/>
  <c r="J378" i="2"/>
  <c r="H379" i="2"/>
  <c r="I379" i="2"/>
  <c r="J379" i="2"/>
  <c r="H380" i="2"/>
  <c r="I380" i="2"/>
  <c r="J380" i="2"/>
  <c r="H381" i="2"/>
  <c r="I381" i="2"/>
  <c r="J381" i="2"/>
  <c r="H382" i="2"/>
  <c r="I382" i="2"/>
  <c r="J382" i="2"/>
  <c r="H383" i="2"/>
  <c r="I383" i="2"/>
  <c r="J383" i="2"/>
  <c r="H384" i="2"/>
  <c r="I384" i="2"/>
  <c r="J384" i="2"/>
  <c r="H385" i="2"/>
  <c r="I385" i="2"/>
  <c r="J385" i="2"/>
  <c r="H386" i="2"/>
  <c r="I386" i="2"/>
  <c r="J386" i="2"/>
  <c r="H387" i="2"/>
  <c r="I387" i="2"/>
  <c r="J387" i="2"/>
  <c r="H388" i="2"/>
  <c r="I388" i="2"/>
  <c r="J388" i="2"/>
  <c r="H389" i="2"/>
  <c r="I389" i="2"/>
  <c r="J389" i="2"/>
  <c r="H390" i="2"/>
  <c r="I390" i="2"/>
  <c r="J390" i="2"/>
  <c r="H391" i="2"/>
  <c r="I391" i="2"/>
  <c r="J391" i="2"/>
  <c r="H392" i="2"/>
  <c r="I392" i="2"/>
  <c r="J392" i="2"/>
  <c r="H393" i="2"/>
  <c r="I393" i="2"/>
  <c r="J393" i="2"/>
  <c r="H394" i="2"/>
  <c r="I394" i="2"/>
  <c r="J394" i="2"/>
  <c r="H395" i="2"/>
  <c r="I395" i="2"/>
  <c r="J395" i="2"/>
  <c r="H396" i="2"/>
  <c r="I396" i="2"/>
  <c r="J396" i="2"/>
  <c r="H397" i="2"/>
  <c r="I397" i="2"/>
  <c r="J397" i="2"/>
  <c r="H398" i="2"/>
  <c r="I398" i="2"/>
  <c r="J398" i="2"/>
  <c r="H399" i="2"/>
  <c r="I399" i="2"/>
  <c r="J399" i="2"/>
  <c r="H400" i="2"/>
  <c r="I400" i="2"/>
  <c r="J400" i="2"/>
  <c r="H401" i="2"/>
  <c r="I401" i="2"/>
  <c r="J401" i="2"/>
  <c r="H402" i="2"/>
  <c r="I402" i="2"/>
  <c r="J402" i="2"/>
  <c r="H403" i="2"/>
  <c r="I403" i="2"/>
  <c r="J403" i="2"/>
  <c r="H404" i="2"/>
  <c r="I404" i="2"/>
  <c r="J404" i="2"/>
  <c r="H405" i="2"/>
  <c r="I405" i="2"/>
  <c r="J405" i="2"/>
  <c r="H406" i="2"/>
  <c r="I406" i="2"/>
  <c r="J406" i="2"/>
  <c r="H407" i="2"/>
  <c r="I407" i="2"/>
  <c r="J407" i="2"/>
  <c r="H408" i="2"/>
  <c r="I408" i="2"/>
  <c r="J408" i="2"/>
  <c r="H409" i="2"/>
  <c r="I409" i="2"/>
  <c r="J409" i="2"/>
  <c r="H410" i="2"/>
  <c r="I410" i="2"/>
  <c r="J410" i="2"/>
  <c r="H411" i="2"/>
  <c r="I411" i="2"/>
  <c r="J411" i="2"/>
  <c r="H412" i="2"/>
  <c r="I412" i="2"/>
  <c r="J412" i="2"/>
  <c r="H413" i="2"/>
  <c r="I413" i="2"/>
  <c r="J413" i="2"/>
  <c r="H414" i="2"/>
  <c r="I414" i="2"/>
  <c r="J414" i="2"/>
  <c r="H415" i="2"/>
  <c r="I415" i="2"/>
  <c r="J415" i="2"/>
  <c r="H416" i="2"/>
  <c r="I416" i="2"/>
  <c r="J416" i="2"/>
  <c r="H417" i="2"/>
  <c r="I417" i="2"/>
  <c r="J417" i="2"/>
  <c r="H418" i="2"/>
  <c r="I418" i="2"/>
  <c r="J418" i="2"/>
  <c r="H419" i="2"/>
  <c r="I419" i="2"/>
  <c r="J419" i="2"/>
  <c r="H420" i="2"/>
  <c r="I420" i="2"/>
  <c r="J420" i="2"/>
  <c r="H421" i="2"/>
  <c r="I421" i="2"/>
  <c r="J421" i="2"/>
  <c r="H422" i="2"/>
  <c r="I422" i="2"/>
  <c r="J422" i="2"/>
  <c r="H423" i="2"/>
  <c r="I423" i="2"/>
  <c r="J423" i="2"/>
  <c r="H424" i="2"/>
  <c r="I424" i="2"/>
  <c r="J424" i="2"/>
  <c r="H425" i="2"/>
  <c r="I425" i="2"/>
  <c r="J425" i="2"/>
  <c r="H426" i="2"/>
  <c r="I426" i="2"/>
  <c r="J426" i="2"/>
  <c r="H427" i="2"/>
  <c r="I427" i="2"/>
  <c r="J427" i="2"/>
  <c r="H428" i="2"/>
  <c r="I428" i="2"/>
  <c r="J428" i="2"/>
  <c r="H429" i="2"/>
  <c r="I429" i="2"/>
  <c r="J429" i="2"/>
  <c r="H430" i="2"/>
  <c r="I430" i="2"/>
  <c r="J430" i="2"/>
  <c r="H431" i="2"/>
  <c r="I431" i="2"/>
  <c r="J431" i="2"/>
  <c r="H432" i="2"/>
  <c r="I432" i="2"/>
  <c r="J432" i="2"/>
  <c r="H433" i="2"/>
  <c r="I433" i="2"/>
  <c r="J433" i="2"/>
  <c r="H434" i="2"/>
  <c r="I434" i="2"/>
  <c r="J434" i="2"/>
  <c r="H435" i="2"/>
  <c r="I435" i="2"/>
  <c r="J435" i="2"/>
  <c r="H436" i="2"/>
  <c r="I436" i="2"/>
  <c r="J436" i="2"/>
  <c r="H437" i="2"/>
  <c r="I437" i="2"/>
  <c r="J437" i="2"/>
  <c r="H438" i="2"/>
  <c r="I438" i="2"/>
  <c r="J438" i="2"/>
  <c r="H439" i="2"/>
  <c r="I439" i="2"/>
  <c r="J439" i="2"/>
  <c r="H440" i="2"/>
  <c r="I440" i="2"/>
  <c r="J440" i="2"/>
  <c r="H441" i="2"/>
  <c r="I441" i="2"/>
  <c r="J441" i="2"/>
  <c r="H442" i="2"/>
  <c r="I442" i="2"/>
  <c r="J442" i="2"/>
  <c r="H443" i="2"/>
  <c r="I443" i="2"/>
  <c r="J443" i="2"/>
  <c r="H444" i="2"/>
  <c r="I444" i="2"/>
  <c r="J444" i="2"/>
  <c r="H445" i="2"/>
  <c r="I445" i="2"/>
  <c r="J445" i="2"/>
  <c r="H446" i="2"/>
  <c r="I446" i="2"/>
  <c r="J446" i="2"/>
  <c r="H447" i="2"/>
  <c r="I447" i="2"/>
  <c r="J447" i="2"/>
  <c r="H448" i="2"/>
  <c r="I448" i="2"/>
  <c r="J448" i="2"/>
  <c r="H449" i="2"/>
  <c r="I449" i="2"/>
  <c r="J449" i="2"/>
  <c r="H450" i="2"/>
  <c r="I450" i="2"/>
  <c r="J450" i="2"/>
  <c r="H451" i="2"/>
  <c r="I451" i="2"/>
  <c r="J451" i="2"/>
  <c r="H452" i="2"/>
  <c r="I452" i="2"/>
  <c r="J452" i="2"/>
  <c r="H453" i="2"/>
  <c r="I453" i="2"/>
  <c r="J453" i="2"/>
  <c r="H454" i="2"/>
  <c r="I454" i="2"/>
  <c r="J454" i="2"/>
  <c r="H455" i="2"/>
  <c r="I455" i="2"/>
  <c r="J455" i="2"/>
  <c r="H456" i="2"/>
  <c r="I456" i="2"/>
  <c r="J456" i="2"/>
  <c r="H457" i="2"/>
  <c r="I457" i="2"/>
  <c r="J457" i="2"/>
  <c r="H458" i="2"/>
  <c r="I458" i="2"/>
  <c r="J458" i="2"/>
  <c r="H459" i="2"/>
  <c r="I459" i="2"/>
  <c r="J459" i="2"/>
  <c r="H460" i="2"/>
  <c r="I460" i="2"/>
  <c r="J460" i="2"/>
  <c r="H461" i="2"/>
  <c r="I461" i="2"/>
  <c r="J461" i="2"/>
  <c r="H462" i="2"/>
  <c r="I462" i="2"/>
  <c r="J462" i="2"/>
  <c r="H463" i="2"/>
  <c r="I463" i="2"/>
  <c r="J463" i="2"/>
  <c r="H464" i="2"/>
  <c r="I464" i="2"/>
  <c r="J464" i="2"/>
  <c r="H465" i="2"/>
  <c r="I465" i="2"/>
  <c r="J465" i="2"/>
  <c r="H466" i="2"/>
  <c r="I466" i="2"/>
  <c r="J466" i="2"/>
  <c r="H467" i="2"/>
  <c r="I467" i="2"/>
  <c r="J467" i="2"/>
  <c r="H468" i="2"/>
  <c r="I468" i="2"/>
  <c r="J468" i="2"/>
  <c r="H469" i="2"/>
  <c r="I469" i="2"/>
  <c r="J469" i="2"/>
  <c r="H470" i="2"/>
  <c r="I470" i="2"/>
  <c r="J470" i="2"/>
  <c r="H471" i="2"/>
  <c r="I471" i="2"/>
  <c r="J471" i="2"/>
  <c r="H472" i="2"/>
  <c r="I472" i="2"/>
  <c r="J472" i="2"/>
  <c r="H473" i="2"/>
  <c r="I473" i="2"/>
  <c r="J473" i="2"/>
  <c r="H474" i="2"/>
  <c r="I474" i="2"/>
  <c r="J474" i="2"/>
  <c r="H475" i="2"/>
  <c r="I475" i="2"/>
  <c r="J475" i="2"/>
  <c r="H476" i="2"/>
  <c r="I476" i="2"/>
  <c r="J476" i="2"/>
  <c r="H477" i="2"/>
  <c r="I477" i="2"/>
  <c r="J477" i="2"/>
  <c r="H478" i="2"/>
  <c r="I478" i="2"/>
  <c r="J478" i="2"/>
  <c r="H479" i="2"/>
  <c r="I479" i="2"/>
  <c r="J479" i="2"/>
  <c r="H480" i="2"/>
  <c r="I480" i="2"/>
  <c r="J480" i="2"/>
  <c r="H481" i="2"/>
  <c r="I481" i="2"/>
  <c r="J481" i="2"/>
  <c r="H482" i="2"/>
  <c r="I482" i="2"/>
  <c r="J482" i="2"/>
  <c r="H483" i="2"/>
  <c r="I483" i="2"/>
  <c r="J483" i="2"/>
  <c r="H484" i="2"/>
  <c r="I484" i="2"/>
  <c r="J484" i="2"/>
  <c r="H485" i="2"/>
  <c r="I485" i="2"/>
  <c r="J485" i="2"/>
  <c r="H486" i="2"/>
  <c r="I486" i="2"/>
  <c r="J486" i="2"/>
  <c r="H487" i="2"/>
  <c r="I487" i="2"/>
  <c r="J487" i="2"/>
  <c r="H488" i="2"/>
  <c r="I488" i="2"/>
  <c r="J488" i="2"/>
  <c r="H489" i="2"/>
  <c r="I489" i="2"/>
  <c r="J489" i="2"/>
  <c r="H490" i="2"/>
  <c r="I490" i="2"/>
  <c r="J490" i="2"/>
  <c r="H491" i="2"/>
  <c r="I491" i="2"/>
  <c r="J491" i="2"/>
  <c r="H492" i="2"/>
  <c r="I492" i="2"/>
  <c r="J492" i="2"/>
  <c r="H493" i="2"/>
  <c r="I493" i="2"/>
  <c r="J493" i="2"/>
  <c r="H494" i="2"/>
  <c r="I494" i="2"/>
  <c r="J494" i="2"/>
  <c r="H495" i="2"/>
  <c r="I495" i="2"/>
  <c r="J495" i="2"/>
  <c r="H496" i="2"/>
  <c r="I496" i="2"/>
  <c r="J496" i="2"/>
  <c r="H497" i="2"/>
  <c r="I497" i="2"/>
  <c r="J497" i="2"/>
  <c r="H498" i="2"/>
  <c r="I498" i="2"/>
  <c r="J498" i="2"/>
  <c r="H499" i="2"/>
  <c r="I499" i="2"/>
  <c r="J499" i="2"/>
  <c r="H500" i="2"/>
  <c r="I500" i="2"/>
  <c r="J500" i="2"/>
  <c r="H501" i="2"/>
  <c r="I501" i="2"/>
  <c r="J501" i="2"/>
  <c r="H502" i="2"/>
  <c r="I502" i="2"/>
  <c r="J502" i="2"/>
  <c r="H503" i="2"/>
  <c r="I503" i="2"/>
  <c r="J503" i="2"/>
  <c r="J4" i="2"/>
  <c r="I4" i="2"/>
  <c r="H4" i="2"/>
  <c r="D7" i="1" l="1"/>
  <c r="D6" i="1"/>
  <c r="D5" i="1"/>
  <c r="D4" i="1"/>
  <c r="D3" i="1"/>
  <c r="K5" i="2" l="1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20" i="2"/>
  <c r="L20" i="2"/>
  <c r="M20" i="2"/>
  <c r="K21" i="2"/>
  <c r="L21" i="2"/>
  <c r="M21" i="2"/>
  <c r="K22" i="2"/>
  <c r="L22" i="2"/>
  <c r="M22" i="2"/>
  <c r="K23" i="2"/>
  <c r="L23" i="2"/>
  <c r="M23" i="2"/>
  <c r="K24" i="2"/>
  <c r="L24" i="2"/>
  <c r="M24" i="2"/>
  <c r="K25" i="2"/>
  <c r="L25" i="2"/>
  <c r="M25" i="2"/>
  <c r="K26" i="2"/>
  <c r="L26" i="2"/>
  <c r="M26" i="2"/>
  <c r="K27" i="2"/>
  <c r="L27" i="2"/>
  <c r="M27" i="2"/>
  <c r="K28" i="2"/>
  <c r="L28" i="2"/>
  <c r="M28" i="2"/>
  <c r="K29" i="2"/>
  <c r="L29" i="2"/>
  <c r="M29" i="2"/>
  <c r="K30" i="2"/>
  <c r="L30" i="2"/>
  <c r="M30" i="2"/>
  <c r="K31" i="2"/>
  <c r="L31" i="2"/>
  <c r="M31" i="2"/>
  <c r="K32" i="2"/>
  <c r="L32" i="2"/>
  <c r="M32" i="2"/>
  <c r="K33" i="2"/>
  <c r="L33" i="2"/>
  <c r="M33" i="2"/>
  <c r="K34" i="2"/>
  <c r="L34" i="2"/>
  <c r="M34" i="2"/>
  <c r="K35" i="2"/>
  <c r="L35" i="2"/>
  <c r="M35" i="2"/>
  <c r="K36" i="2"/>
  <c r="L36" i="2"/>
  <c r="M36" i="2"/>
  <c r="K37" i="2"/>
  <c r="L37" i="2"/>
  <c r="M37" i="2"/>
  <c r="K38" i="2"/>
  <c r="L38" i="2"/>
  <c r="M38" i="2"/>
  <c r="K39" i="2"/>
  <c r="L39" i="2"/>
  <c r="M39" i="2"/>
  <c r="K40" i="2"/>
  <c r="L40" i="2"/>
  <c r="M40" i="2"/>
  <c r="K41" i="2"/>
  <c r="L41" i="2"/>
  <c r="M41" i="2"/>
  <c r="K42" i="2"/>
  <c r="L42" i="2"/>
  <c r="M42" i="2"/>
  <c r="K43" i="2"/>
  <c r="L43" i="2"/>
  <c r="M43" i="2"/>
  <c r="K44" i="2"/>
  <c r="L44" i="2"/>
  <c r="M44" i="2"/>
  <c r="K45" i="2"/>
  <c r="L45" i="2"/>
  <c r="M45" i="2"/>
  <c r="K46" i="2"/>
  <c r="L46" i="2"/>
  <c r="M46" i="2"/>
  <c r="K47" i="2"/>
  <c r="L47" i="2"/>
  <c r="M47" i="2"/>
  <c r="K48" i="2"/>
  <c r="L48" i="2"/>
  <c r="M48" i="2"/>
  <c r="K49" i="2"/>
  <c r="L49" i="2"/>
  <c r="M49" i="2"/>
  <c r="K50" i="2"/>
  <c r="L50" i="2"/>
  <c r="M50" i="2"/>
  <c r="K51" i="2"/>
  <c r="L51" i="2"/>
  <c r="M51" i="2"/>
  <c r="K52" i="2"/>
  <c r="L52" i="2"/>
  <c r="M52" i="2"/>
  <c r="K53" i="2"/>
  <c r="L53" i="2"/>
  <c r="M53" i="2"/>
  <c r="K54" i="2"/>
  <c r="L54" i="2"/>
  <c r="M54" i="2"/>
  <c r="K55" i="2"/>
  <c r="L55" i="2"/>
  <c r="M55" i="2"/>
  <c r="K56" i="2"/>
  <c r="L56" i="2"/>
  <c r="M56" i="2"/>
  <c r="K57" i="2"/>
  <c r="L57" i="2"/>
  <c r="M57" i="2"/>
  <c r="K58" i="2"/>
  <c r="L58" i="2"/>
  <c r="M58" i="2"/>
  <c r="K59" i="2"/>
  <c r="L59" i="2"/>
  <c r="M59" i="2"/>
  <c r="K60" i="2"/>
  <c r="L60" i="2"/>
  <c r="M60" i="2"/>
  <c r="K61" i="2"/>
  <c r="L61" i="2"/>
  <c r="M61" i="2"/>
  <c r="K62" i="2"/>
  <c r="L62" i="2"/>
  <c r="M62" i="2"/>
  <c r="K63" i="2"/>
  <c r="L63" i="2"/>
  <c r="M63" i="2"/>
  <c r="K64" i="2"/>
  <c r="L64" i="2"/>
  <c r="M64" i="2"/>
  <c r="K65" i="2"/>
  <c r="L65" i="2"/>
  <c r="M65" i="2"/>
  <c r="K66" i="2"/>
  <c r="L66" i="2"/>
  <c r="M66" i="2"/>
  <c r="K67" i="2"/>
  <c r="L67" i="2"/>
  <c r="M67" i="2"/>
  <c r="K68" i="2"/>
  <c r="L68" i="2"/>
  <c r="M68" i="2"/>
  <c r="K69" i="2"/>
  <c r="L69" i="2"/>
  <c r="M69" i="2"/>
  <c r="K70" i="2"/>
  <c r="L70" i="2"/>
  <c r="M70" i="2"/>
  <c r="K71" i="2"/>
  <c r="L71" i="2"/>
  <c r="M71" i="2"/>
  <c r="K72" i="2"/>
  <c r="L72" i="2"/>
  <c r="M72" i="2"/>
  <c r="K73" i="2"/>
  <c r="L73" i="2"/>
  <c r="M73" i="2"/>
  <c r="K74" i="2"/>
  <c r="L74" i="2"/>
  <c r="M74" i="2"/>
  <c r="K75" i="2"/>
  <c r="L75" i="2"/>
  <c r="M75" i="2"/>
  <c r="K76" i="2"/>
  <c r="L76" i="2"/>
  <c r="M76" i="2"/>
  <c r="K77" i="2"/>
  <c r="L77" i="2"/>
  <c r="M77" i="2"/>
  <c r="K78" i="2"/>
  <c r="L78" i="2"/>
  <c r="M78" i="2"/>
  <c r="K79" i="2"/>
  <c r="L79" i="2"/>
  <c r="M79" i="2"/>
  <c r="K80" i="2"/>
  <c r="L80" i="2"/>
  <c r="M80" i="2"/>
  <c r="K81" i="2"/>
  <c r="L81" i="2"/>
  <c r="M81" i="2"/>
  <c r="K82" i="2"/>
  <c r="L82" i="2"/>
  <c r="M82" i="2"/>
  <c r="K83" i="2"/>
  <c r="L83" i="2"/>
  <c r="M83" i="2"/>
  <c r="K84" i="2"/>
  <c r="L84" i="2"/>
  <c r="M84" i="2"/>
  <c r="K85" i="2"/>
  <c r="L85" i="2"/>
  <c r="M85" i="2"/>
  <c r="K86" i="2"/>
  <c r="L86" i="2"/>
  <c r="M86" i="2"/>
  <c r="K87" i="2"/>
  <c r="L87" i="2"/>
  <c r="M87" i="2"/>
  <c r="K88" i="2"/>
  <c r="L88" i="2"/>
  <c r="M88" i="2"/>
  <c r="K89" i="2"/>
  <c r="L89" i="2"/>
  <c r="M89" i="2"/>
  <c r="K90" i="2"/>
  <c r="L90" i="2"/>
  <c r="M90" i="2"/>
  <c r="K91" i="2"/>
  <c r="L91" i="2"/>
  <c r="M91" i="2"/>
  <c r="K92" i="2"/>
  <c r="L92" i="2"/>
  <c r="M92" i="2"/>
  <c r="K93" i="2"/>
  <c r="L93" i="2"/>
  <c r="M93" i="2"/>
  <c r="K94" i="2"/>
  <c r="L94" i="2"/>
  <c r="M94" i="2"/>
  <c r="K95" i="2"/>
  <c r="L95" i="2"/>
  <c r="M95" i="2"/>
  <c r="K96" i="2"/>
  <c r="L96" i="2"/>
  <c r="M96" i="2"/>
  <c r="K97" i="2"/>
  <c r="L97" i="2"/>
  <c r="M97" i="2"/>
  <c r="K98" i="2"/>
  <c r="L98" i="2"/>
  <c r="M98" i="2"/>
  <c r="K99" i="2"/>
  <c r="L99" i="2"/>
  <c r="M99" i="2"/>
  <c r="K100" i="2"/>
  <c r="L100" i="2"/>
  <c r="M100" i="2"/>
  <c r="K101" i="2"/>
  <c r="L101" i="2"/>
  <c r="M101" i="2"/>
  <c r="K102" i="2"/>
  <c r="L102" i="2"/>
  <c r="M102" i="2"/>
  <c r="K103" i="2"/>
  <c r="L103" i="2"/>
  <c r="M103" i="2"/>
  <c r="K104" i="2"/>
  <c r="L104" i="2"/>
  <c r="M104" i="2"/>
  <c r="K105" i="2"/>
  <c r="L105" i="2"/>
  <c r="M105" i="2"/>
  <c r="K106" i="2"/>
  <c r="L106" i="2"/>
  <c r="M106" i="2"/>
  <c r="K107" i="2"/>
  <c r="L107" i="2"/>
  <c r="M107" i="2"/>
  <c r="K108" i="2"/>
  <c r="L108" i="2"/>
  <c r="M108" i="2"/>
  <c r="K109" i="2"/>
  <c r="L109" i="2"/>
  <c r="M109" i="2"/>
  <c r="K110" i="2"/>
  <c r="L110" i="2"/>
  <c r="M110" i="2"/>
  <c r="K111" i="2"/>
  <c r="L111" i="2"/>
  <c r="M111" i="2"/>
  <c r="K112" i="2"/>
  <c r="L112" i="2"/>
  <c r="M112" i="2"/>
  <c r="K113" i="2"/>
  <c r="L113" i="2"/>
  <c r="M113" i="2"/>
  <c r="K114" i="2"/>
  <c r="L114" i="2"/>
  <c r="M114" i="2"/>
  <c r="K115" i="2"/>
  <c r="L115" i="2"/>
  <c r="M115" i="2"/>
  <c r="K116" i="2"/>
  <c r="L116" i="2"/>
  <c r="M116" i="2"/>
  <c r="K117" i="2"/>
  <c r="L117" i="2"/>
  <c r="M117" i="2"/>
  <c r="K118" i="2"/>
  <c r="L118" i="2"/>
  <c r="M118" i="2"/>
  <c r="K119" i="2"/>
  <c r="L119" i="2"/>
  <c r="M119" i="2"/>
  <c r="K120" i="2"/>
  <c r="L120" i="2"/>
  <c r="M120" i="2"/>
  <c r="K121" i="2"/>
  <c r="L121" i="2"/>
  <c r="M121" i="2"/>
  <c r="K122" i="2"/>
  <c r="L122" i="2"/>
  <c r="M122" i="2"/>
  <c r="K123" i="2"/>
  <c r="L123" i="2"/>
  <c r="M123" i="2"/>
  <c r="K124" i="2"/>
  <c r="L124" i="2"/>
  <c r="M124" i="2"/>
  <c r="K125" i="2"/>
  <c r="L125" i="2"/>
  <c r="M125" i="2"/>
  <c r="K126" i="2"/>
  <c r="L126" i="2"/>
  <c r="M126" i="2"/>
  <c r="K127" i="2"/>
  <c r="L127" i="2"/>
  <c r="M127" i="2"/>
  <c r="K128" i="2"/>
  <c r="L128" i="2"/>
  <c r="M128" i="2"/>
  <c r="K129" i="2"/>
  <c r="L129" i="2"/>
  <c r="M129" i="2"/>
  <c r="K130" i="2"/>
  <c r="L130" i="2"/>
  <c r="M130" i="2"/>
  <c r="K131" i="2"/>
  <c r="L131" i="2"/>
  <c r="M131" i="2"/>
  <c r="K132" i="2"/>
  <c r="L132" i="2"/>
  <c r="M132" i="2"/>
  <c r="K133" i="2"/>
  <c r="L133" i="2"/>
  <c r="M133" i="2"/>
  <c r="K134" i="2"/>
  <c r="L134" i="2"/>
  <c r="M134" i="2"/>
  <c r="K135" i="2"/>
  <c r="L135" i="2"/>
  <c r="M135" i="2"/>
  <c r="K136" i="2"/>
  <c r="L136" i="2"/>
  <c r="M136" i="2"/>
  <c r="K137" i="2"/>
  <c r="L137" i="2"/>
  <c r="M137" i="2"/>
  <c r="K138" i="2"/>
  <c r="L138" i="2"/>
  <c r="M138" i="2"/>
  <c r="K139" i="2"/>
  <c r="L139" i="2"/>
  <c r="M139" i="2"/>
  <c r="K140" i="2"/>
  <c r="L140" i="2"/>
  <c r="M140" i="2"/>
  <c r="K141" i="2"/>
  <c r="L141" i="2"/>
  <c r="M141" i="2"/>
  <c r="K142" i="2"/>
  <c r="L142" i="2"/>
  <c r="M142" i="2"/>
  <c r="K143" i="2"/>
  <c r="L143" i="2"/>
  <c r="M143" i="2"/>
  <c r="K144" i="2"/>
  <c r="L144" i="2"/>
  <c r="M144" i="2"/>
  <c r="K145" i="2"/>
  <c r="L145" i="2"/>
  <c r="M145" i="2"/>
  <c r="K146" i="2"/>
  <c r="L146" i="2"/>
  <c r="M146" i="2"/>
  <c r="K147" i="2"/>
  <c r="L147" i="2"/>
  <c r="M147" i="2"/>
  <c r="K148" i="2"/>
  <c r="L148" i="2"/>
  <c r="M148" i="2"/>
  <c r="K149" i="2"/>
  <c r="L149" i="2"/>
  <c r="M149" i="2"/>
  <c r="K150" i="2"/>
  <c r="L150" i="2"/>
  <c r="M150" i="2"/>
  <c r="K151" i="2"/>
  <c r="L151" i="2"/>
  <c r="M151" i="2"/>
  <c r="K152" i="2"/>
  <c r="L152" i="2"/>
  <c r="M152" i="2"/>
  <c r="K153" i="2"/>
  <c r="L153" i="2"/>
  <c r="M153" i="2"/>
  <c r="K154" i="2"/>
  <c r="L154" i="2"/>
  <c r="M154" i="2"/>
  <c r="K155" i="2"/>
  <c r="L155" i="2"/>
  <c r="M155" i="2"/>
  <c r="K156" i="2"/>
  <c r="L156" i="2"/>
  <c r="M156" i="2"/>
  <c r="K157" i="2"/>
  <c r="L157" i="2"/>
  <c r="M157" i="2"/>
  <c r="K158" i="2"/>
  <c r="L158" i="2"/>
  <c r="M158" i="2"/>
  <c r="K159" i="2"/>
  <c r="L159" i="2"/>
  <c r="M159" i="2"/>
  <c r="K160" i="2"/>
  <c r="L160" i="2"/>
  <c r="M160" i="2"/>
  <c r="K161" i="2"/>
  <c r="L161" i="2"/>
  <c r="M161" i="2"/>
  <c r="K162" i="2"/>
  <c r="L162" i="2"/>
  <c r="M162" i="2"/>
  <c r="K163" i="2"/>
  <c r="L163" i="2"/>
  <c r="M163" i="2"/>
  <c r="K164" i="2"/>
  <c r="L164" i="2"/>
  <c r="M164" i="2"/>
  <c r="K165" i="2"/>
  <c r="L165" i="2"/>
  <c r="M165" i="2"/>
  <c r="K166" i="2"/>
  <c r="L166" i="2"/>
  <c r="M166" i="2"/>
  <c r="K167" i="2"/>
  <c r="L167" i="2"/>
  <c r="M167" i="2"/>
  <c r="K168" i="2"/>
  <c r="L168" i="2"/>
  <c r="M168" i="2"/>
  <c r="K169" i="2"/>
  <c r="L169" i="2"/>
  <c r="M169" i="2"/>
  <c r="K170" i="2"/>
  <c r="L170" i="2"/>
  <c r="M170" i="2"/>
  <c r="K171" i="2"/>
  <c r="L171" i="2"/>
  <c r="M171" i="2"/>
  <c r="K172" i="2"/>
  <c r="L172" i="2"/>
  <c r="M172" i="2"/>
  <c r="K173" i="2"/>
  <c r="L173" i="2"/>
  <c r="M173" i="2"/>
  <c r="K174" i="2"/>
  <c r="L174" i="2"/>
  <c r="M174" i="2"/>
  <c r="K175" i="2"/>
  <c r="L175" i="2"/>
  <c r="M175" i="2"/>
  <c r="K176" i="2"/>
  <c r="L176" i="2"/>
  <c r="M176" i="2"/>
  <c r="K177" i="2"/>
  <c r="L177" i="2"/>
  <c r="M177" i="2"/>
  <c r="K178" i="2"/>
  <c r="L178" i="2"/>
  <c r="M178" i="2"/>
  <c r="K179" i="2"/>
  <c r="L179" i="2"/>
  <c r="M179" i="2"/>
  <c r="K180" i="2"/>
  <c r="L180" i="2"/>
  <c r="M180" i="2"/>
  <c r="K181" i="2"/>
  <c r="L181" i="2"/>
  <c r="M181" i="2"/>
  <c r="K182" i="2"/>
  <c r="L182" i="2"/>
  <c r="M182" i="2"/>
  <c r="K183" i="2"/>
  <c r="L183" i="2"/>
  <c r="M183" i="2"/>
  <c r="K184" i="2"/>
  <c r="L184" i="2"/>
  <c r="M184" i="2"/>
  <c r="K185" i="2"/>
  <c r="L185" i="2"/>
  <c r="M185" i="2"/>
  <c r="K186" i="2"/>
  <c r="L186" i="2"/>
  <c r="M186" i="2"/>
  <c r="K187" i="2"/>
  <c r="L187" i="2"/>
  <c r="M187" i="2"/>
  <c r="K188" i="2"/>
  <c r="L188" i="2"/>
  <c r="M188" i="2"/>
  <c r="K189" i="2"/>
  <c r="L189" i="2"/>
  <c r="M189" i="2"/>
  <c r="K190" i="2"/>
  <c r="L190" i="2"/>
  <c r="M190" i="2"/>
  <c r="K191" i="2"/>
  <c r="L191" i="2"/>
  <c r="M191" i="2"/>
  <c r="K192" i="2"/>
  <c r="L192" i="2"/>
  <c r="M192" i="2"/>
  <c r="K193" i="2"/>
  <c r="L193" i="2"/>
  <c r="M193" i="2"/>
  <c r="K194" i="2"/>
  <c r="L194" i="2"/>
  <c r="M194" i="2"/>
  <c r="K195" i="2"/>
  <c r="L195" i="2"/>
  <c r="M195" i="2"/>
  <c r="K196" i="2"/>
  <c r="L196" i="2"/>
  <c r="M196" i="2"/>
  <c r="K197" i="2"/>
  <c r="L197" i="2"/>
  <c r="M197" i="2"/>
  <c r="K198" i="2"/>
  <c r="L198" i="2"/>
  <c r="M198" i="2"/>
  <c r="K199" i="2"/>
  <c r="L199" i="2"/>
  <c r="M199" i="2"/>
  <c r="K200" i="2"/>
  <c r="L200" i="2"/>
  <c r="M200" i="2"/>
  <c r="K201" i="2"/>
  <c r="L201" i="2"/>
  <c r="M201" i="2"/>
  <c r="K202" i="2"/>
  <c r="L202" i="2"/>
  <c r="M202" i="2"/>
  <c r="K203" i="2"/>
  <c r="L203" i="2"/>
  <c r="M203" i="2"/>
  <c r="K204" i="2"/>
  <c r="L204" i="2"/>
  <c r="M204" i="2"/>
  <c r="K205" i="2"/>
  <c r="L205" i="2"/>
  <c r="M205" i="2"/>
  <c r="K206" i="2"/>
  <c r="L206" i="2"/>
  <c r="M206" i="2"/>
  <c r="K207" i="2"/>
  <c r="L207" i="2"/>
  <c r="M207" i="2"/>
  <c r="K208" i="2"/>
  <c r="L208" i="2"/>
  <c r="M208" i="2"/>
  <c r="K209" i="2"/>
  <c r="L209" i="2"/>
  <c r="M209" i="2"/>
  <c r="K210" i="2"/>
  <c r="L210" i="2"/>
  <c r="M210" i="2"/>
  <c r="K211" i="2"/>
  <c r="L211" i="2"/>
  <c r="M211" i="2"/>
  <c r="K212" i="2"/>
  <c r="L212" i="2"/>
  <c r="M212" i="2"/>
  <c r="K213" i="2"/>
  <c r="L213" i="2"/>
  <c r="M213" i="2"/>
  <c r="K214" i="2"/>
  <c r="L214" i="2"/>
  <c r="M214" i="2"/>
  <c r="K215" i="2"/>
  <c r="L215" i="2"/>
  <c r="M215" i="2"/>
  <c r="K216" i="2"/>
  <c r="L216" i="2"/>
  <c r="M216" i="2"/>
  <c r="K217" i="2"/>
  <c r="L217" i="2"/>
  <c r="M217" i="2"/>
  <c r="K218" i="2"/>
  <c r="L218" i="2"/>
  <c r="M218" i="2"/>
  <c r="K219" i="2"/>
  <c r="L219" i="2"/>
  <c r="M219" i="2"/>
  <c r="K220" i="2"/>
  <c r="L220" i="2"/>
  <c r="M220" i="2"/>
  <c r="K221" i="2"/>
  <c r="L221" i="2"/>
  <c r="M221" i="2"/>
  <c r="K222" i="2"/>
  <c r="L222" i="2"/>
  <c r="M222" i="2"/>
  <c r="K223" i="2"/>
  <c r="L223" i="2"/>
  <c r="M223" i="2"/>
  <c r="K224" i="2"/>
  <c r="L224" i="2"/>
  <c r="M224" i="2"/>
  <c r="K225" i="2"/>
  <c r="L225" i="2"/>
  <c r="M225" i="2"/>
  <c r="K226" i="2"/>
  <c r="L226" i="2"/>
  <c r="M226" i="2"/>
  <c r="K227" i="2"/>
  <c r="L227" i="2"/>
  <c r="M227" i="2"/>
  <c r="K228" i="2"/>
  <c r="L228" i="2"/>
  <c r="M228" i="2"/>
  <c r="K229" i="2"/>
  <c r="L229" i="2"/>
  <c r="M229" i="2"/>
  <c r="K230" i="2"/>
  <c r="L230" i="2"/>
  <c r="M230" i="2"/>
  <c r="K231" i="2"/>
  <c r="L231" i="2"/>
  <c r="M231" i="2"/>
  <c r="K232" i="2"/>
  <c r="L232" i="2"/>
  <c r="M232" i="2"/>
  <c r="K233" i="2"/>
  <c r="L233" i="2"/>
  <c r="M233" i="2"/>
  <c r="K234" i="2"/>
  <c r="L234" i="2"/>
  <c r="M234" i="2"/>
  <c r="K235" i="2"/>
  <c r="L235" i="2"/>
  <c r="M235" i="2"/>
  <c r="K236" i="2"/>
  <c r="L236" i="2"/>
  <c r="M236" i="2"/>
  <c r="K237" i="2"/>
  <c r="L237" i="2"/>
  <c r="M237" i="2"/>
  <c r="K238" i="2"/>
  <c r="L238" i="2"/>
  <c r="M238" i="2"/>
  <c r="K239" i="2"/>
  <c r="L239" i="2"/>
  <c r="M239" i="2"/>
  <c r="K240" i="2"/>
  <c r="L240" i="2"/>
  <c r="M240" i="2"/>
  <c r="K241" i="2"/>
  <c r="L241" i="2"/>
  <c r="M241" i="2"/>
  <c r="K242" i="2"/>
  <c r="L242" i="2"/>
  <c r="M242" i="2"/>
  <c r="K243" i="2"/>
  <c r="L243" i="2"/>
  <c r="M243" i="2"/>
  <c r="K244" i="2"/>
  <c r="L244" i="2"/>
  <c r="M244" i="2"/>
  <c r="K245" i="2"/>
  <c r="L245" i="2"/>
  <c r="M245" i="2"/>
  <c r="K246" i="2"/>
  <c r="L246" i="2"/>
  <c r="M246" i="2"/>
  <c r="K247" i="2"/>
  <c r="L247" i="2"/>
  <c r="M247" i="2"/>
  <c r="K248" i="2"/>
  <c r="L248" i="2"/>
  <c r="M248" i="2"/>
  <c r="K249" i="2"/>
  <c r="L249" i="2"/>
  <c r="M249" i="2"/>
  <c r="K250" i="2"/>
  <c r="L250" i="2"/>
  <c r="M250" i="2"/>
  <c r="K251" i="2"/>
  <c r="L251" i="2"/>
  <c r="M251" i="2"/>
  <c r="K252" i="2"/>
  <c r="L252" i="2"/>
  <c r="M252" i="2"/>
  <c r="K253" i="2"/>
  <c r="L253" i="2"/>
  <c r="M253" i="2"/>
  <c r="K254" i="2"/>
  <c r="L254" i="2"/>
  <c r="M254" i="2"/>
  <c r="K255" i="2"/>
  <c r="L255" i="2"/>
  <c r="M255" i="2"/>
  <c r="K256" i="2"/>
  <c r="L256" i="2"/>
  <c r="M256" i="2"/>
  <c r="K257" i="2"/>
  <c r="L257" i="2"/>
  <c r="M257" i="2"/>
  <c r="K258" i="2"/>
  <c r="L258" i="2"/>
  <c r="M258" i="2"/>
  <c r="K259" i="2"/>
  <c r="L259" i="2"/>
  <c r="M259" i="2"/>
  <c r="K260" i="2"/>
  <c r="L260" i="2"/>
  <c r="M260" i="2"/>
  <c r="K261" i="2"/>
  <c r="L261" i="2"/>
  <c r="M261" i="2"/>
  <c r="K262" i="2"/>
  <c r="L262" i="2"/>
  <c r="M262" i="2"/>
  <c r="K263" i="2"/>
  <c r="L263" i="2"/>
  <c r="M263" i="2"/>
  <c r="K264" i="2"/>
  <c r="L264" i="2"/>
  <c r="M264" i="2"/>
  <c r="K265" i="2"/>
  <c r="L265" i="2"/>
  <c r="M265" i="2"/>
  <c r="K266" i="2"/>
  <c r="L266" i="2"/>
  <c r="M266" i="2"/>
  <c r="K267" i="2"/>
  <c r="L267" i="2"/>
  <c r="M267" i="2"/>
  <c r="K268" i="2"/>
  <c r="L268" i="2"/>
  <c r="M268" i="2"/>
  <c r="K269" i="2"/>
  <c r="L269" i="2"/>
  <c r="M269" i="2"/>
  <c r="K270" i="2"/>
  <c r="L270" i="2"/>
  <c r="M270" i="2"/>
  <c r="K271" i="2"/>
  <c r="L271" i="2"/>
  <c r="M271" i="2"/>
  <c r="K272" i="2"/>
  <c r="L272" i="2"/>
  <c r="M272" i="2"/>
  <c r="K273" i="2"/>
  <c r="L273" i="2"/>
  <c r="M273" i="2"/>
  <c r="K274" i="2"/>
  <c r="L274" i="2"/>
  <c r="M274" i="2"/>
  <c r="K275" i="2"/>
  <c r="L275" i="2"/>
  <c r="M275" i="2"/>
  <c r="K276" i="2"/>
  <c r="L276" i="2"/>
  <c r="M276" i="2"/>
  <c r="K277" i="2"/>
  <c r="L277" i="2"/>
  <c r="M277" i="2"/>
  <c r="K278" i="2"/>
  <c r="L278" i="2"/>
  <c r="M278" i="2"/>
  <c r="K279" i="2"/>
  <c r="L279" i="2"/>
  <c r="M279" i="2"/>
  <c r="K280" i="2"/>
  <c r="L280" i="2"/>
  <c r="M280" i="2"/>
  <c r="K281" i="2"/>
  <c r="L281" i="2"/>
  <c r="M281" i="2"/>
  <c r="K282" i="2"/>
  <c r="L282" i="2"/>
  <c r="M282" i="2"/>
  <c r="K283" i="2"/>
  <c r="L283" i="2"/>
  <c r="M283" i="2"/>
  <c r="K284" i="2"/>
  <c r="L284" i="2"/>
  <c r="M284" i="2"/>
  <c r="K285" i="2"/>
  <c r="L285" i="2"/>
  <c r="M285" i="2"/>
  <c r="K286" i="2"/>
  <c r="L286" i="2"/>
  <c r="M286" i="2"/>
  <c r="K287" i="2"/>
  <c r="L287" i="2"/>
  <c r="M287" i="2"/>
  <c r="K288" i="2"/>
  <c r="L288" i="2"/>
  <c r="M288" i="2"/>
  <c r="K289" i="2"/>
  <c r="L289" i="2"/>
  <c r="M289" i="2"/>
  <c r="K290" i="2"/>
  <c r="L290" i="2"/>
  <c r="M290" i="2"/>
  <c r="K291" i="2"/>
  <c r="L291" i="2"/>
  <c r="M291" i="2"/>
  <c r="K292" i="2"/>
  <c r="L292" i="2"/>
  <c r="M292" i="2"/>
  <c r="K293" i="2"/>
  <c r="L293" i="2"/>
  <c r="M293" i="2"/>
  <c r="K294" i="2"/>
  <c r="L294" i="2"/>
  <c r="M294" i="2"/>
  <c r="K295" i="2"/>
  <c r="L295" i="2"/>
  <c r="M295" i="2"/>
  <c r="K296" i="2"/>
  <c r="L296" i="2"/>
  <c r="M296" i="2"/>
  <c r="K297" i="2"/>
  <c r="L297" i="2"/>
  <c r="M297" i="2"/>
  <c r="K298" i="2"/>
  <c r="L298" i="2"/>
  <c r="M298" i="2"/>
  <c r="K299" i="2"/>
  <c r="L299" i="2"/>
  <c r="M299" i="2"/>
  <c r="K300" i="2"/>
  <c r="L300" i="2"/>
  <c r="M300" i="2"/>
  <c r="K301" i="2"/>
  <c r="L301" i="2"/>
  <c r="M301" i="2"/>
  <c r="K302" i="2"/>
  <c r="L302" i="2"/>
  <c r="M302" i="2"/>
  <c r="K303" i="2"/>
  <c r="L303" i="2"/>
  <c r="M303" i="2"/>
  <c r="K304" i="2"/>
  <c r="L304" i="2"/>
  <c r="M304" i="2"/>
  <c r="K305" i="2"/>
  <c r="L305" i="2"/>
  <c r="M305" i="2"/>
  <c r="K306" i="2"/>
  <c r="L306" i="2"/>
  <c r="M306" i="2"/>
  <c r="K307" i="2"/>
  <c r="L307" i="2"/>
  <c r="M307" i="2"/>
  <c r="K308" i="2"/>
  <c r="L308" i="2"/>
  <c r="M308" i="2"/>
  <c r="K309" i="2"/>
  <c r="L309" i="2"/>
  <c r="M309" i="2"/>
  <c r="K310" i="2"/>
  <c r="L310" i="2"/>
  <c r="M310" i="2"/>
  <c r="K311" i="2"/>
  <c r="L311" i="2"/>
  <c r="M311" i="2"/>
  <c r="K312" i="2"/>
  <c r="L312" i="2"/>
  <c r="M312" i="2"/>
  <c r="K313" i="2"/>
  <c r="L313" i="2"/>
  <c r="M313" i="2"/>
  <c r="K314" i="2"/>
  <c r="L314" i="2"/>
  <c r="M314" i="2"/>
  <c r="K315" i="2"/>
  <c r="L315" i="2"/>
  <c r="M315" i="2"/>
  <c r="K316" i="2"/>
  <c r="L316" i="2"/>
  <c r="M316" i="2"/>
  <c r="K317" i="2"/>
  <c r="L317" i="2"/>
  <c r="M317" i="2"/>
  <c r="K318" i="2"/>
  <c r="L318" i="2"/>
  <c r="M318" i="2"/>
  <c r="K319" i="2"/>
  <c r="L319" i="2"/>
  <c r="M319" i="2"/>
  <c r="K320" i="2"/>
  <c r="L320" i="2"/>
  <c r="M320" i="2"/>
  <c r="K321" i="2"/>
  <c r="L321" i="2"/>
  <c r="M321" i="2"/>
  <c r="K322" i="2"/>
  <c r="L322" i="2"/>
  <c r="M322" i="2"/>
  <c r="K323" i="2"/>
  <c r="L323" i="2"/>
  <c r="M323" i="2"/>
  <c r="K324" i="2"/>
  <c r="L324" i="2"/>
  <c r="M324" i="2"/>
  <c r="K325" i="2"/>
  <c r="L325" i="2"/>
  <c r="M325" i="2"/>
  <c r="K326" i="2"/>
  <c r="L326" i="2"/>
  <c r="M326" i="2"/>
  <c r="K327" i="2"/>
  <c r="L327" i="2"/>
  <c r="M327" i="2"/>
  <c r="K328" i="2"/>
  <c r="L328" i="2"/>
  <c r="M328" i="2"/>
  <c r="K329" i="2"/>
  <c r="L329" i="2"/>
  <c r="M329" i="2"/>
  <c r="K330" i="2"/>
  <c r="L330" i="2"/>
  <c r="M330" i="2"/>
  <c r="K331" i="2"/>
  <c r="L331" i="2"/>
  <c r="M331" i="2"/>
  <c r="K332" i="2"/>
  <c r="L332" i="2"/>
  <c r="M332" i="2"/>
  <c r="K333" i="2"/>
  <c r="L333" i="2"/>
  <c r="M333" i="2"/>
  <c r="K334" i="2"/>
  <c r="L334" i="2"/>
  <c r="M334" i="2"/>
  <c r="K335" i="2"/>
  <c r="L335" i="2"/>
  <c r="M335" i="2"/>
  <c r="K336" i="2"/>
  <c r="L336" i="2"/>
  <c r="M336" i="2"/>
  <c r="K337" i="2"/>
  <c r="L337" i="2"/>
  <c r="M337" i="2"/>
  <c r="K338" i="2"/>
  <c r="L338" i="2"/>
  <c r="M338" i="2"/>
  <c r="K339" i="2"/>
  <c r="L339" i="2"/>
  <c r="M339" i="2"/>
  <c r="K340" i="2"/>
  <c r="L340" i="2"/>
  <c r="M340" i="2"/>
  <c r="K341" i="2"/>
  <c r="L341" i="2"/>
  <c r="M341" i="2"/>
  <c r="K342" i="2"/>
  <c r="L342" i="2"/>
  <c r="M342" i="2"/>
  <c r="K343" i="2"/>
  <c r="L343" i="2"/>
  <c r="M343" i="2"/>
  <c r="K344" i="2"/>
  <c r="L344" i="2"/>
  <c r="M344" i="2"/>
  <c r="K345" i="2"/>
  <c r="L345" i="2"/>
  <c r="M345" i="2"/>
  <c r="K346" i="2"/>
  <c r="L346" i="2"/>
  <c r="M346" i="2"/>
  <c r="K347" i="2"/>
  <c r="L347" i="2"/>
  <c r="M347" i="2"/>
  <c r="K348" i="2"/>
  <c r="L348" i="2"/>
  <c r="M348" i="2"/>
  <c r="K349" i="2"/>
  <c r="L349" i="2"/>
  <c r="M349" i="2"/>
  <c r="K350" i="2"/>
  <c r="L350" i="2"/>
  <c r="M350" i="2"/>
  <c r="K351" i="2"/>
  <c r="L351" i="2"/>
  <c r="M351" i="2"/>
  <c r="K352" i="2"/>
  <c r="L352" i="2"/>
  <c r="M352" i="2"/>
  <c r="K353" i="2"/>
  <c r="L353" i="2"/>
  <c r="M353" i="2"/>
  <c r="K354" i="2"/>
  <c r="L354" i="2"/>
  <c r="M354" i="2"/>
  <c r="K355" i="2"/>
  <c r="L355" i="2"/>
  <c r="M355" i="2"/>
  <c r="K356" i="2"/>
  <c r="L356" i="2"/>
  <c r="M356" i="2"/>
  <c r="K357" i="2"/>
  <c r="L357" i="2"/>
  <c r="M357" i="2"/>
  <c r="K358" i="2"/>
  <c r="L358" i="2"/>
  <c r="M358" i="2"/>
  <c r="K359" i="2"/>
  <c r="L359" i="2"/>
  <c r="M359" i="2"/>
  <c r="K360" i="2"/>
  <c r="L360" i="2"/>
  <c r="M360" i="2"/>
  <c r="K361" i="2"/>
  <c r="L361" i="2"/>
  <c r="M361" i="2"/>
  <c r="K362" i="2"/>
  <c r="L362" i="2"/>
  <c r="M362" i="2"/>
  <c r="K363" i="2"/>
  <c r="L363" i="2"/>
  <c r="M363" i="2"/>
  <c r="K364" i="2"/>
  <c r="L364" i="2"/>
  <c r="M364" i="2"/>
  <c r="K365" i="2"/>
  <c r="L365" i="2"/>
  <c r="M365" i="2"/>
  <c r="K366" i="2"/>
  <c r="L366" i="2"/>
  <c r="M366" i="2"/>
  <c r="K367" i="2"/>
  <c r="L367" i="2"/>
  <c r="M367" i="2"/>
  <c r="K368" i="2"/>
  <c r="L368" i="2"/>
  <c r="M368" i="2"/>
  <c r="K369" i="2"/>
  <c r="L369" i="2"/>
  <c r="M369" i="2"/>
  <c r="K370" i="2"/>
  <c r="L370" i="2"/>
  <c r="M370" i="2"/>
  <c r="K371" i="2"/>
  <c r="L371" i="2"/>
  <c r="M371" i="2"/>
  <c r="K372" i="2"/>
  <c r="L372" i="2"/>
  <c r="M372" i="2"/>
  <c r="K373" i="2"/>
  <c r="L373" i="2"/>
  <c r="M373" i="2"/>
  <c r="K374" i="2"/>
  <c r="L374" i="2"/>
  <c r="M374" i="2"/>
  <c r="K375" i="2"/>
  <c r="L375" i="2"/>
  <c r="M375" i="2"/>
  <c r="K376" i="2"/>
  <c r="L376" i="2"/>
  <c r="M376" i="2"/>
  <c r="K377" i="2"/>
  <c r="L377" i="2"/>
  <c r="M377" i="2"/>
  <c r="K378" i="2"/>
  <c r="L378" i="2"/>
  <c r="M378" i="2"/>
  <c r="K379" i="2"/>
  <c r="L379" i="2"/>
  <c r="M379" i="2"/>
  <c r="K380" i="2"/>
  <c r="L380" i="2"/>
  <c r="M380" i="2"/>
  <c r="K381" i="2"/>
  <c r="L381" i="2"/>
  <c r="M381" i="2"/>
  <c r="K382" i="2"/>
  <c r="L382" i="2"/>
  <c r="M382" i="2"/>
  <c r="K383" i="2"/>
  <c r="L383" i="2"/>
  <c r="M383" i="2"/>
  <c r="K384" i="2"/>
  <c r="L384" i="2"/>
  <c r="M384" i="2"/>
  <c r="K385" i="2"/>
  <c r="L385" i="2"/>
  <c r="M385" i="2"/>
  <c r="K386" i="2"/>
  <c r="L386" i="2"/>
  <c r="M386" i="2"/>
  <c r="K387" i="2"/>
  <c r="L387" i="2"/>
  <c r="M387" i="2"/>
  <c r="K388" i="2"/>
  <c r="L388" i="2"/>
  <c r="M388" i="2"/>
  <c r="K389" i="2"/>
  <c r="L389" i="2"/>
  <c r="M389" i="2"/>
  <c r="K390" i="2"/>
  <c r="L390" i="2"/>
  <c r="M390" i="2"/>
  <c r="K391" i="2"/>
  <c r="L391" i="2"/>
  <c r="M391" i="2"/>
  <c r="K392" i="2"/>
  <c r="L392" i="2"/>
  <c r="M392" i="2"/>
  <c r="K393" i="2"/>
  <c r="L393" i="2"/>
  <c r="M393" i="2"/>
  <c r="K394" i="2"/>
  <c r="L394" i="2"/>
  <c r="M394" i="2"/>
  <c r="K395" i="2"/>
  <c r="L395" i="2"/>
  <c r="M395" i="2"/>
  <c r="K396" i="2"/>
  <c r="L396" i="2"/>
  <c r="M396" i="2"/>
  <c r="K397" i="2"/>
  <c r="L397" i="2"/>
  <c r="M397" i="2"/>
  <c r="K398" i="2"/>
  <c r="L398" i="2"/>
  <c r="M398" i="2"/>
  <c r="K399" i="2"/>
  <c r="L399" i="2"/>
  <c r="M399" i="2"/>
  <c r="K400" i="2"/>
  <c r="L400" i="2"/>
  <c r="M400" i="2"/>
  <c r="K401" i="2"/>
  <c r="L401" i="2"/>
  <c r="M401" i="2"/>
  <c r="K402" i="2"/>
  <c r="L402" i="2"/>
  <c r="M402" i="2"/>
  <c r="K403" i="2"/>
  <c r="L403" i="2"/>
  <c r="M403" i="2"/>
  <c r="K404" i="2"/>
  <c r="L404" i="2"/>
  <c r="M404" i="2"/>
  <c r="K405" i="2"/>
  <c r="L405" i="2"/>
  <c r="M405" i="2"/>
  <c r="K406" i="2"/>
  <c r="L406" i="2"/>
  <c r="M406" i="2"/>
  <c r="K407" i="2"/>
  <c r="L407" i="2"/>
  <c r="M407" i="2"/>
  <c r="K408" i="2"/>
  <c r="L408" i="2"/>
  <c r="M408" i="2"/>
  <c r="K409" i="2"/>
  <c r="L409" i="2"/>
  <c r="M409" i="2"/>
  <c r="K410" i="2"/>
  <c r="L410" i="2"/>
  <c r="M410" i="2"/>
  <c r="K411" i="2"/>
  <c r="L411" i="2"/>
  <c r="M411" i="2"/>
  <c r="K412" i="2"/>
  <c r="L412" i="2"/>
  <c r="M412" i="2"/>
  <c r="K413" i="2"/>
  <c r="L413" i="2"/>
  <c r="M413" i="2"/>
  <c r="K414" i="2"/>
  <c r="L414" i="2"/>
  <c r="M414" i="2"/>
  <c r="K415" i="2"/>
  <c r="L415" i="2"/>
  <c r="M415" i="2"/>
  <c r="K416" i="2"/>
  <c r="L416" i="2"/>
  <c r="M416" i="2"/>
  <c r="K417" i="2"/>
  <c r="L417" i="2"/>
  <c r="M417" i="2"/>
  <c r="K418" i="2"/>
  <c r="L418" i="2"/>
  <c r="M418" i="2"/>
  <c r="K419" i="2"/>
  <c r="L419" i="2"/>
  <c r="M419" i="2"/>
  <c r="K420" i="2"/>
  <c r="L420" i="2"/>
  <c r="M420" i="2"/>
  <c r="K421" i="2"/>
  <c r="L421" i="2"/>
  <c r="M421" i="2"/>
  <c r="K422" i="2"/>
  <c r="L422" i="2"/>
  <c r="M422" i="2"/>
  <c r="K423" i="2"/>
  <c r="L423" i="2"/>
  <c r="M423" i="2"/>
  <c r="K424" i="2"/>
  <c r="L424" i="2"/>
  <c r="M424" i="2"/>
  <c r="K425" i="2"/>
  <c r="L425" i="2"/>
  <c r="M425" i="2"/>
  <c r="K426" i="2"/>
  <c r="L426" i="2"/>
  <c r="M426" i="2"/>
  <c r="K427" i="2"/>
  <c r="L427" i="2"/>
  <c r="M427" i="2"/>
  <c r="K428" i="2"/>
  <c r="L428" i="2"/>
  <c r="M428" i="2"/>
  <c r="K429" i="2"/>
  <c r="L429" i="2"/>
  <c r="M429" i="2"/>
  <c r="K430" i="2"/>
  <c r="L430" i="2"/>
  <c r="M430" i="2"/>
  <c r="K431" i="2"/>
  <c r="L431" i="2"/>
  <c r="M431" i="2"/>
  <c r="K432" i="2"/>
  <c r="L432" i="2"/>
  <c r="M432" i="2"/>
  <c r="K433" i="2"/>
  <c r="L433" i="2"/>
  <c r="M433" i="2"/>
  <c r="K434" i="2"/>
  <c r="L434" i="2"/>
  <c r="M434" i="2"/>
  <c r="K435" i="2"/>
  <c r="L435" i="2"/>
  <c r="M435" i="2"/>
  <c r="K436" i="2"/>
  <c r="L436" i="2"/>
  <c r="M436" i="2"/>
  <c r="K437" i="2"/>
  <c r="L437" i="2"/>
  <c r="M437" i="2"/>
  <c r="K438" i="2"/>
  <c r="L438" i="2"/>
  <c r="M438" i="2"/>
  <c r="K439" i="2"/>
  <c r="L439" i="2"/>
  <c r="M439" i="2"/>
  <c r="K440" i="2"/>
  <c r="L440" i="2"/>
  <c r="M440" i="2"/>
  <c r="K441" i="2"/>
  <c r="L441" i="2"/>
  <c r="M441" i="2"/>
  <c r="K442" i="2"/>
  <c r="L442" i="2"/>
  <c r="M442" i="2"/>
  <c r="K443" i="2"/>
  <c r="L443" i="2"/>
  <c r="M443" i="2"/>
  <c r="K444" i="2"/>
  <c r="L444" i="2"/>
  <c r="M444" i="2"/>
  <c r="K445" i="2"/>
  <c r="L445" i="2"/>
  <c r="M445" i="2"/>
  <c r="K446" i="2"/>
  <c r="L446" i="2"/>
  <c r="M446" i="2"/>
  <c r="K447" i="2"/>
  <c r="L447" i="2"/>
  <c r="M447" i="2"/>
  <c r="K448" i="2"/>
  <c r="L448" i="2"/>
  <c r="M448" i="2"/>
  <c r="K449" i="2"/>
  <c r="L449" i="2"/>
  <c r="M449" i="2"/>
  <c r="K450" i="2"/>
  <c r="L450" i="2"/>
  <c r="M450" i="2"/>
  <c r="K451" i="2"/>
  <c r="L451" i="2"/>
  <c r="M451" i="2"/>
  <c r="K452" i="2"/>
  <c r="L452" i="2"/>
  <c r="M452" i="2"/>
  <c r="K453" i="2"/>
  <c r="L453" i="2"/>
  <c r="M453" i="2"/>
  <c r="K454" i="2"/>
  <c r="L454" i="2"/>
  <c r="M454" i="2"/>
  <c r="K455" i="2"/>
  <c r="L455" i="2"/>
  <c r="M455" i="2"/>
  <c r="K456" i="2"/>
  <c r="L456" i="2"/>
  <c r="M456" i="2"/>
  <c r="K457" i="2"/>
  <c r="L457" i="2"/>
  <c r="M457" i="2"/>
  <c r="K458" i="2"/>
  <c r="L458" i="2"/>
  <c r="M458" i="2"/>
  <c r="K459" i="2"/>
  <c r="L459" i="2"/>
  <c r="M459" i="2"/>
  <c r="K460" i="2"/>
  <c r="L460" i="2"/>
  <c r="M460" i="2"/>
  <c r="K461" i="2"/>
  <c r="L461" i="2"/>
  <c r="M461" i="2"/>
  <c r="K462" i="2"/>
  <c r="L462" i="2"/>
  <c r="M462" i="2"/>
  <c r="K463" i="2"/>
  <c r="L463" i="2"/>
  <c r="M463" i="2"/>
  <c r="K464" i="2"/>
  <c r="L464" i="2"/>
  <c r="M464" i="2"/>
  <c r="K465" i="2"/>
  <c r="L465" i="2"/>
  <c r="M465" i="2"/>
  <c r="K466" i="2"/>
  <c r="L466" i="2"/>
  <c r="M466" i="2"/>
  <c r="K467" i="2"/>
  <c r="L467" i="2"/>
  <c r="M467" i="2"/>
  <c r="K468" i="2"/>
  <c r="L468" i="2"/>
  <c r="M468" i="2"/>
  <c r="K469" i="2"/>
  <c r="L469" i="2"/>
  <c r="M469" i="2"/>
  <c r="K470" i="2"/>
  <c r="L470" i="2"/>
  <c r="M470" i="2"/>
  <c r="K471" i="2"/>
  <c r="L471" i="2"/>
  <c r="M471" i="2"/>
  <c r="K472" i="2"/>
  <c r="L472" i="2"/>
  <c r="M472" i="2"/>
  <c r="K473" i="2"/>
  <c r="L473" i="2"/>
  <c r="M473" i="2"/>
  <c r="K474" i="2"/>
  <c r="L474" i="2"/>
  <c r="M474" i="2"/>
  <c r="K475" i="2"/>
  <c r="L475" i="2"/>
  <c r="M475" i="2"/>
  <c r="K476" i="2"/>
  <c r="L476" i="2"/>
  <c r="M476" i="2"/>
  <c r="K477" i="2"/>
  <c r="L477" i="2"/>
  <c r="M477" i="2"/>
  <c r="K478" i="2"/>
  <c r="L478" i="2"/>
  <c r="M478" i="2"/>
  <c r="K479" i="2"/>
  <c r="L479" i="2"/>
  <c r="M479" i="2"/>
  <c r="K480" i="2"/>
  <c r="L480" i="2"/>
  <c r="M480" i="2"/>
  <c r="K481" i="2"/>
  <c r="L481" i="2"/>
  <c r="M481" i="2"/>
  <c r="K482" i="2"/>
  <c r="L482" i="2"/>
  <c r="M482" i="2"/>
  <c r="K483" i="2"/>
  <c r="L483" i="2"/>
  <c r="M483" i="2"/>
  <c r="K484" i="2"/>
  <c r="L484" i="2"/>
  <c r="M484" i="2"/>
  <c r="K485" i="2"/>
  <c r="L485" i="2"/>
  <c r="M485" i="2"/>
  <c r="K486" i="2"/>
  <c r="L486" i="2"/>
  <c r="M486" i="2"/>
  <c r="K487" i="2"/>
  <c r="L487" i="2"/>
  <c r="M487" i="2"/>
  <c r="K488" i="2"/>
  <c r="L488" i="2"/>
  <c r="M488" i="2"/>
  <c r="K489" i="2"/>
  <c r="L489" i="2"/>
  <c r="M489" i="2"/>
  <c r="K490" i="2"/>
  <c r="L490" i="2"/>
  <c r="M490" i="2"/>
  <c r="K491" i="2"/>
  <c r="L491" i="2"/>
  <c r="M491" i="2"/>
  <c r="K492" i="2"/>
  <c r="L492" i="2"/>
  <c r="M492" i="2"/>
  <c r="K493" i="2"/>
  <c r="L493" i="2"/>
  <c r="M493" i="2"/>
  <c r="K494" i="2"/>
  <c r="L494" i="2"/>
  <c r="M494" i="2"/>
  <c r="K495" i="2"/>
  <c r="L495" i="2"/>
  <c r="M495" i="2"/>
  <c r="K496" i="2"/>
  <c r="L496" i="2"/>
  <c r="M496" i="2"/>
  <c r="K497" i="2"/>
  <c r="L497" i="2"/>
  <c r="M497" i="2"/>
  <c r="K498" i="2"/>
  <c r="L498" i="2"/>
  <c r="M498" i="2"/>
  <c r="K499" i="2"/>
  <c r="L499" i="2"/>
  <c r="M499" i="2"/>
  <c r="K500" i="2"/>
  <c r="L500" i="2"/>
  <c r="M500" i="2"/>
  <c r="K501" i="2"/>
  <c r="L501" i="2"/>
  <c r="M501" i="2"/>
  <c r="K502" i="2"/>
  <c r="L502" i="2"/>
  <c r="M502" i="2"/>
  <c r="K503" i="2"/>
  <c r="L503" i="2"/>
  <c r="M503" i="2"/>
  <c r="M4" i="2"/>
  <c r="L4" i="2"/>
  <c r="K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E15125D1-E976-413B-BF5A-CB14AEAAC919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location/distance of the soil sample is taken from the bottom (cold-20oC) plate shown in Figure 1 of the manuscript.</t>
        </r>
      </text>
    </comment>
    <comment ref="B1" authorId="0" shapeId="0" xr:uid="{55BC7AAE-431A-4102-A143-9D04E297419D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content measured during soil compaction.</t>
        </r>
      </text>
    </comment>
    <comment ref="C1" authorId="0" shapeId="0" xr:uid="{0AC39F5B-5F87-4B9F-8AFF-74587CC41799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Moisture content taken immediately after stopping the test when it reached steady state.</t>
        </r>
      </text>
    </comment>
    <comment ref="D1" authorId="0" shapeId="0" xr:uid="{C9819013-4B85-48B3-9C00-B4490EAD34B6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gain during heating test. Negative sign indicates the moisture losss.</t>
        </r>
      </text>
    </comment>
    <comment ref="A9" authorId="0" shapeId="0" xr:uid="{9D4251DD-C75C-472F-B664-A7D17B9DFD32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time at which the heating started is taken as initial time = 0 minute</t>
        </r>
      </text>
    </comment>
    <comment ref="A10" authorId="0" shapeId="0" xr:uid="{E07AE936-6E18-478D-B981-A341FE8C4D6F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time at which the test was stopped after it reached steady state.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3FE22783-9F32-42ED-83FD-F713CD346F4C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Time since starting the heating of the soil. </t>
        </r>
      </text>
    </comment>
    <comment ref="B1" authorId="0" shapeId="0" xr:uid="{4968D37F-B7A4-41DA-9824-6643111E6111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raw EC-5 readings taken during the heating test.</t>
        </r>
      </text>
    </comment>
    <comment ref="E1" authorId="0" shapeId="0" xr:uid="{DC78EB0E-CAAB-4675-AE6E-C8C8745FCAA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temperatures recorded by thermocouples at the same location as EC-5 sensors, which were later used for EC-5 data correction.</t>
        </r>
      </text>
    </comment>
    <comment ref="H1" authorId="0" shapeId="0" xr:uid="{9A67133C-5544-4058-8778-CE7683B16E81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EC-5 readings corrected based on Equations 4-7 mentioned in the manuscript. These corrections correlate to the errors caused due to changed electrical permittivity of the soil due to temperature change.</t>
        </r>
      </text>
    </comment>
    <comment ref="K1" authorId="0" shapeId="0" xr:uid="{4504E88C-2C69-44B5-B385-6698878D81C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corrected for the varying excitation of individual sensors for the same moisture content of the soil. These are corrected using Equation 1-3 from the manuscript. These values represent the corrected VWC recorded by EC-5 sensors.</t>
        </r>
      </text>
    </comment>
    <comment ref="B2" authorId="0" shapeId="0" xr:uid="{1BAB50BF-1AD6-4B4F-BA2D-D64C40A2146E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position of EC-5 sensors represents their distance from the cold (Bottom) plate of the heating cell, as shown in Figure 1 of the schematics. The bottom EC-5 sensor is identified as 2.5 cm.</t>
        </r>
      </text>
    </comment>
  </commentList>
</comments>
</file>

<file path=xl/sharedStrings.xml><?xml version="1.0" encoding="utf-8"?>
<sst xmlns="http://schemas.openxmlformats.org/spreadsheetml/2006/main" count="42" uniqueCount="19">
  <si>
    <t>Time</t>
  </si>
  <si>
    <t>min</t>
  </si>
  <si>
    <t>2.5 cm</t>
  </si>
  <si>
    <t>5.0 cm</t>
  </si>
  <si>
    <t>7.5 cm</t>
  </si>
  <si>
    <t>RAW EC-5 Readings @</t>
  </si>
  <si>
    <t>Temperature Readings @</t>
  </si>
  <si>
    <t>Temp. Corrected EC-5 Readings @</t>
  </si>
  <si>
    <t xml:space="preserve">Initial VWC Corrected </t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</si>
  <si>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/m</t>
    </r>
    <r>
      <rPr>
        <vertAlign val="superscript"/>
        <sz val="11"/>
        <color theme="1"/>
        <rFont val="Times New Roman"/>
        <family val="1"/>
      </rPr>
      <t>3</t>
    </r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</si>
  <si>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</si>
  <si>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Location from Cold Plate</t>
  </si>
  <si>
    <t>cm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</si>
  <si>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</si>
  <si>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Initial VWC</t>
  </si>
  <si>
    <t>Final VWC</t>
  </si>
  <si>
    <t>Difference</t>
  </si>
  <si>
    <t>Initial Time</t>
  </si>
  <si>
    <t>Final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</si>
</sst>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horizontal="right" vertical="center"/>
    </xf>
    <xf numFmtId="164" fontId="4" fillId="0" borderId="24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22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0" fillId="0" borderId="5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5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wrapText="1"/>
    </xf>
    <xf numFmtId="165" fontId="0" fillId="0" borderId="5" xfId="0" applyNumberFormat="1" applyBorder="1" applyAlignment="1">
      <alignment horizontal="center" wrapText="1"/>
    </xf>
    <xf numFmtId="164" fontId="0" fillId="0" borderId="1" xfId="1" applyNumberFormat="1" applyFont="1" applyBorder="1" applyAlignment="1">
      <alignment horizontal="center" wrapText="1"/>
    </xf>
    <xf numFmtId="164" fontId="0" fillId="0" borderId="1" xfId="1" applyNumberFormat="1" applyFont="1" applyFill="1" applyBorder="1" applyAlignment="1">
      <alignment horizontal="center" wrapText="1"/>
    </xf>
    <xf numFmtId="164" fontId="0" fillId="0" borderId="6" xfId="1" applyNumberFormat="1" applyFont="1" applyBorder="1" applyAlignment="1">
      <alignment horizontal="center" wrapText="1"/>
    </xf>
    <xf numFmtId="165" fontId="0" fillId="0" borderId="24" xfId="0" applyNumberFormat="1" applyBorder="1" applyAlignment="1">
      <alignment horizontal="center" wrapText="1"/>
    </xf>
    <xf numFmtId="164" fontId="0" fillId="0" borderId="18" xfId="1" applyNumberFormat="1" applyFont="1" applyBorder="1" applyAlignment="1">
      <alignment horizontal="center"/>
    </xf>
    <xf numFmtId="164" fontId="0" fillId="0" borderId="18" xfId="1" applyNumberFormat="1" applyFont="1" applyFill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65" fontId="0" fillId="0" borderId="25" xfId="0" applyNumberFormat="1" applyBorder="1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 applyBorder="1" applyAlignment="1">
      <alignment horizontal="right" indent="1"/>
    </xf>
    <xf numFmtId="165" fontId="0" fillId="0" borderId="0" xfId="0" applyNumberFormat="1" applyFill="1" applyBorder="1" applyAlignment="1">
      <alignment horizontal="right" indent="1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2023184601925"/>
          <c:y val="4.3650793650793648E-2"/>
          <c:w val="0.76899032152230973"/>
          <c:h val="0.78844581927259094"/>
        </c:manualLayout>
      </c:layout>
      <c:scatterChart>
        <c:scatterStyle val="smoothMarker"/>
        <c:varyColors val="0"/>
        <c:ser>
          <c:idx val="0"/>
          <c:order val="0"/>
          <c:tx>
            <c:v>Initial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'Oven Drying'!$B$3:$B$7</c:f>
              <c:numCache>
                <c:formatCode>0.000</c:formatCode>
                <c:ptCount val="5"/>
                <c:pt idx="0">
                  <c:v>0.16797519999999999</c:v>
                </c:pt>
                <c:pt idx="1">
                  <c:v>0.17369419999999999</c:v>
                </c:pt>
                <c:pt idx="2">
                  <c:v>0.1720602</c:v>
                </c:pt>
                <c:pt idx="3">
                  <c:v>0.1697726</c:v>
                </c:pt>
                <c:pt idx="4">
                  <c:v>0.1750014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1F-43FB-A9F6-D5120123D7E7}"/>
            </c:ext>
          </c:extLst>
        </c:ser>
        <c:ser>
          <c:idx val="1"/>
          <c:order val="1"/>
          <c:tx>
            <c:v>Final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'Oven Drying'!$C$3:$C$7</c:f>
              <c:numCache>
                <c:formatCode>0.000</c:formatCode>
                <c:ptCount val="5"/>
                <c:pt idx="0">
                  <c:v>0.13660239999999998</c:v>
                </c:pt>
                <c:pt idx="1">
                  <c:v>0.15800779999999998</c:v>
                </c:pt>
                <c:pt idx="2">
                  <c:v>0.16568759999999999</c:v>
                </c:pt>
                <c:pt idx="3">
                  <c:v>0.17140659999999996</c:v>
                </c:pt>
                <c:pt idx="4">
                  <c:v>0.17875959999999999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1F-43FB-A9F6-D5120123D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79887"/>
        <c:axId val="46237599"/>
      </c:scatterChart>
      <c:valAx>
        <c:axId val="2109179887"/>
        <c:scaling>
          <c:orientation val="minMax"/>
          <c:max val="0.3000000000000000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37599"/>
        <c:crosses val="autoZero"/>
        <c:crossBetween val="midCat"/>
        <c:majorUnit val="0.1"/>
      </c:valAx>
      <c:valAx>
        <c:axId val="46237599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Distance from Cold (Bottom) Plate, 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9179887"/>
        <c:crosses val="autoZero"/>
        <c:crossBetween val="midCat"/>
        <c:majorUnit val="2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9618028215223093"/>
          <c:y val="6.4026371703537061E-2"/>
          <c:w val="0.22743082895888012"/>
          <c:h val="0.161629796275465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Corrected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Correction'!$K$4:$K$603</c:f>
              <c:numCache>
                <c:formatCode>0.000</c:formatCode>
                <c:ptCount val="600"/>
                <c:pt idx="0">
                  <c:v>0.1549598485</c:v>
                </c:pt>
                <c:pt idx="1">
                  <c:v>0.15497950112</c:v>
                </c:pt>
                <c:pt idx="2">
                  <c:v>0.15540810825999998</c:v>
                </c:pt>
                <c:pt idx="3">
                  <c:v>0.15556645437</c:v>
                </c:pt>
                <c:pt idx="4">
                  <c:v>0.15538875567999999</c:v>
                </c:pt>
                <c:pt idx="5">
                  <c:v>0.15491911807</c:v>
                </c:pt>
                <c:pt idx="6">
                  <c:v>0.15439877369999994</c:v>
                </c:pt>
                <c:pt idx="7">
                  <c:v>0.15395974017</c:v>
                </c:pt>
                <c:pt idx="8">
                  <c:v>0.15370088066000001</c:v>
                </c:pt>
                <c:pt idx="9">
                  <c:v>0.15332193014000001</c:v>
                </c:pt>
                <c:pt idx="10">
                  <c:v>0.15292602735999999</c:v>
                </c:pt>
                <c:pt idx="11">
                  <c:v>0.15258083134</c:v>
                </c:pt>
                <c:pt idx="12">
                  <c:v>0.15235205084</c:v>
                </c:pt>
                <c:pt idx="13">
                  <c:v>0.15222700916999993</c:v>
                </c:pt>
                <c:pt idx="14">
                  <c:v>0.15213707218</c:v>
                </c:pt>
                <c:pt idx="15">
                  <c:v>0.15208126474</c:v>
                </c:pt>
                <c:pt idx="16">
                  <c:v>0.15198120139999993</c:v>
                </c:pt>
                <c:pt idx="17">
                  <c:v>0.1519084416999999</c:v>
                </c:pt>
                <c:pt idx="18">
                  <c:v>0.15185323434</c:v>
                </c:pt>
                <c:pt idx="19">
                  <c:v>0.15175669647000001</c:v>
                </c:pt>
                <c:pt idx="20">
                  <c:v>0.1517876756</c:v>
                </c:pt>
                <c:pt idx="21">
                  <c:v>0.1516459067</c:v>
                </c:pt>
                <c:pt idx="22">
                  <c:v>0.15164433149000001</c:v>
                </c:pt>
                <c:pt idx="23">
                  <c:v>0.15171724120999994</c:v>
                </c:pt>
                <c:pt idx="24">
                  <c:v>0.15167043496999991</c:v>
                </c:pt>
                <c:pt idx="25">
                  <c:v>0.15168251157999993</c:v>
                </c:pt>
                <c:pt idx="26">
                  <c:v>0.15178467520000002</c:v>
                </c:pt>
                <c:pt idx="27">
                  <c:v>0.15174664513</c:v>
                </c:pt>
                <c:pt idx="28">
                  <c:v>0.15178797563999993</c:v>
                </c:pt>
                <c:pt idx="29">
                  <c:v>0.15183125640999995</c:v>
                </c:pt>
                <c:pt idx="30">
                  <c:v>0.15187356204999994</c:v>
                </c:pt>
                <c:pt idx="31">
                  <c:v>0.15185600970999993</c:v>
                </c:pt>
                <c:pt idx="32">
                  <c:v>0.15183455684999994</c:v>
                </c:pt>
                <c:pt idx="33">
                  <c:v>0.15189051431</c:v>
                </c:pt>
                <c:pt idx="34">
                  <c:v>0.15193574533999998</c:v>
                </c:pt>
                <c:pt idx="35">
                  <c:v>0.15192599403999998</c:v>
                </c:pt>
                <c:pt idx="36">
                  <c:v>0.15230659477999992</c:v>
                </c:pt>
                <c:pt idx="37">
                  <c:v>0.15229781860999991</c:v>
                </c:pt>
                <c:pt idx="38">
                  <c:v>0.15229586834999992</c:v>
                </c:pt>
                <c:pt idx="39">
                  <c:v>0.15229196782999993</c:v>
                </c:pt>
                <c:pt idx="40">
                  <c:v>0.15234792529000002</c:v>
                </c:pt>
                <c:pt idx="41">
                  <c:v>0.15240583301000002</c:v>
                </c:pt>
                <c:pt idx="42">
                  <c:v>0.15241168379</c:v>
                </c:pt>
                <c:pt idx="43">
                  <c:v>0.15247544229000001</c:v>
                </c:pt>
                <c:pt idx="44">
                  <c:v>0.15247739255000001</c:v>
                </c:pt>
                <c:pt idx="45">
                  <c:v>0.15253822566000008</c:v>
                </c:pt>
                <c:pt idx="46">
                  <c:v>0.15247641742000001</c:v>
                </c:pt>
                <c:pt idx="47">
                  <c:v>0.15259710851000002</c:v>
                </c:pt>
                <c:pt idx="48">
                  <c:v>0.15259515825</c:v>
                </c:pt>
                <c:pt idx="49">
                  <c:v>0.15266086701000001</c:v>
                </c:pt>
                <c:pt idx="50">
                  <c:v>0.15272365037999999</c:v>
                </c:pt>
                <c:pt idx="51">
                  <c:v>0.15273340167999999</c:v>
                </c:pt>
                <c:pt idx="52">
                  <c:v>0.15279911044</c:v>
                </c:pt>
                <c:pt idx="53">
                  <c:v>0.15286286894000001</c:v>
                </c:pt>
                <c:pt idx="54">
                  <c:v>0.15292662743999999</c:v>
                </c:pt>
                <c:pt idx="55">
                  <c:v>0.15292565230999999</c:v>
                </c:pt>
                <c:pt idx="56">
                  <c:v>0.15292760257000002</c:v>
                </c:pt>
                <c:pt idx="57">
                  <c:v>0.15300501289000001</c:v>
                </c:pt>
                <c:pt idx="58">
                  <c:v>0.15299721184999998</c:v>
                </c:pt>
                <c:pt idx="59">
                  <c:v>0.15300208749999999</c:v>
                </c:pt>
                <c:pt idx="60">
                  <c:v>0.15307169678000002</c:v>
                </c:pt>
                <c:pt idx="61">
                  <c:v>0.15307169678000002</c:v>
                </c:pt>
                <c:pt idx="62">
                  <c:v>0.15307657243</c:v>
                </c:pt>
                <c:pt idx="63">
                  <c:v>0.15306974651999999</c:v>
                </c:pt>
                <c:pt idx="64">
                  <c:v>0.15314033093000001</c:v>
                </c:pt>
                <c:pt idx="65">
                  <c:v>0.15314228119000001</c:v>
                </c:pt>
                <c:pt idx="66">
                  <c:v>0.15320213917</c:v>
                </c:pt>
                <c:pt idx="67">
                  <c:v>0.15321091534</c:v>
                </c:pt>
                <c:pt idx="68">
                  <c:v>0.15328052462</c:v>
                </c:pt>
                <c:pt idx="69">
                  <c:v>0.15328735053</c:v>
                </c:pt>
                <c:pt idx="70">
                  <c:v>0.15321871638000001</c:v>
                </c:pt>
                <c:pt idx="71">
                  <c:v>0.15340999188000001</c:v>
                </c:pt>
                <c:pt idx="72">
                  <c:v>0.15334720851</c:v>
                </c:pt>
                <c:pt idx="73">
                  <c:v>0.15335208416000001</c:v>
                </c:pt>
                <c:pt idx="74">
                  <c:v>0.15335500955</c:v>
                </c:pt>
                <c:pt idx="75">
                  <c:v>0.15341779292000002</c:v>
                </c:pt>
                <c:pt idx="76">
                  <c:v>0.15347570064000002</c:v>
                </c:pt>
                <c:pt idx="77">
                  <c:v>0.15348740220000001</c:v>
                </c:pt>
                <c:pt idx="78">
                  <c:v>0.15360809329</c:v>
                </c:pt>
                <c:pt idx="79">
                  <c:v>0.15354921044000003</c:v>
                </c:pt>
                <c:pt idx="80">
                  <c:v>0.15361589433</c:v>
                </c:pt>
                <c:pt idx="81">
                  <c:v>0.15361394407000001</c:v>
                </c:pt>
                <c:pt idx="82">
                  <c:v>0.15368160309000001</c:v>
                </c:pt>
                <c:pt idx="83">
                  <c:v>0.15368257822</c:v>
                </c:pt>
                <c:pt idx="84">
                  <c:v>0.15375608801999999</c:v>
                </c:pt>
                <c:pt idx="85">
                  <c:v>0.15375901341000001</c:v>
                </c:pt>
                <c:pt idx="86">
                  <c:v>0.15376096366999997</c:v>
                </c:pt>
                <c:pt idx="87">
                  <c:v>0.15376583931999999</c:v>
                </c:pt>
                <c:pt idx="88">
                  <c:v>0.15375608801999999</c:v>
                </c:pt>
                <c:pt idx="89">
                  <c:v>0.15376973983999997</c:v>
                </c:pt>
                <c:pt idx="90">
                  <c:v>0.15383349833999999</c:v>
                </c:pt>
                <c:pt idx="91">
                  <c:v>0.15389920709999999</c:v>
                </c:pt>
                <c:pt idx="92">
                  <c:v>0.15389530658</c:v>
                </c:pt>
                <c:pt idx="93">
                  <c:v>0.15390018222999999</c:v>
                </c:pt>
                <c:pt idx="94">
                  <c:v>0.15390408275</c:v>
                </c:pt>
                <c:pt idx="95">
                  <c:v>0.15390310761999998</c:v>
                </c:pt>
                <c:pt idx="96">
                  <c:v>0.15390408275</c:v>
                </c:pt>
                <c:pt idx="97">
                  <c:v>0.15396784125000001</c:v>
                </c:pt>
                <c:pt idx="98">
                  <c:v>0.15390018222999999</c:v>
                </c:pt>
                <c:pt idx="99">
                  <c:v>0.1539727169</c:v>
                </c:pt>
                <c:pt idx="100">
                  <c:v>0.15397564228999999</c:v>
                </c:pt>
                <c:pt idx="101">
                  <c:v>0.15397369203</c:v>
                </c:pt>
                <c:pt idx="102">
                  <c:v>0.15403647539999998</c:v>
                </c:pt>
                <c:pt idx="103">
                  <c:v>0.15404037591999997</c:v>
                </c:pt>
                <c:pt idx="104">
                  <c:v>0.15410413441999998</c:v>
                </c:pt>
                <c:pt idx="105">
                  <c:v>0.15398051793999998</c:v>
                </c:pt>
                <c:pt idx="106">
                  <c:v>0.15404232617999999</c:v>
                </c:pt>
                <c:pt idx="107">
                  <c:v>0.15411291058999999</c:v>
                </c:pt>
                <c:pt idx="108">
                  <c:v>0.15417471883</c:v>
                </c:pt>
                <c:pt idx="109">
                  <c:v>0.15418837064999999</c:v>
                </c:pt>
                <c:pt idx="110">
                  <c:v>0.15412266188999998</c:v>
                </c:pt>
                <c:pt idx="111">
                  <c:v>0.15412266188999998</c:v>
                </c:pt>
                <c:pt idx="112">
                  <c:v>0.15431881303999992</c:v>
                </c:pt>
                <c:pt idx="113">
                  <c:v>0.15418739552000002</c:v>
                </c:pt>
                <c:pt idx="114">
                  <c:v>0.15424432811</c:v>
                </c:pt>
                <c:pt idx="115">
                  <c:v>0.15431198712999991</c:v>
                </c:pt>
                <c:pt idx="116">
                  <c:v>0.15432173842999991</c:v>
                </c:pt>
                <c:pt idx="117">
                  <c:v>0.15438647206</c:v>
                </c:pt>
                <c:pt idx="118">
                  <c:v>0.15438842232</c:v>
                </c:pt>
                <c:pt idx="119">
                  <c:v>0.1543246638199999</c:v>
                </c:pt>
                <c:pt idx="120">
                  <c:v>0.15432856433999992</c:v>
                </c:pt>
                <c:pt idx="121">
                  <c:v>0.15433246485999991</c:v>
                </c:pt>
                <c:pt idx="122">
                  <c:v>0.1543246638199999</c:v>
                </c:pt>
                <c:pt idx="123">
                  <c:v>0.15439232284000001</c:v>
                </c:pt>
                <c:pt idx="124">
                  <c:v>0.15433148972999991</c:v>
                </c:pt>
                <c:pt idx="125">
                  <c:v>0.15439329796999998</c:v>
                </c:pt>
                <c:pt idx="126">
                  <c:v>0.15440109901000001</c:v>
                </c:pt>
                <c:pt idx="127">
                  <c:v>0.15439817362</c:v>
                </c:pt>
                <c:pt idx="128">
                  <c:v>0.15439817362</c:v>
                </c:pt>
                <c:pt idx="129">
                  <c:v>0.15440597466</c:v>
                </c:pt>
                <c:pt idx="130">
                  <c:v>0.15440792491999999</c:v>
                </c:pt>
                <c:pt idx="131">
                  <c:v>0.15440109901000001</c:v>
                </c:pt>
                <c:pt idx="132">
                  <c:v>0.15447460881</c:v>
                </c:pt>
                <c:pt idx="133">
                  <c:v>0.15447753419999999</c:v>
                </c:pt>
                <c:pt idx="134">
                  <c:v>0.15447655906999999</c:v>
                </c:pt>
                <c:pt idx="135">
                  <c:v>0.15447070828999998</c:v>
                </c:pt>
                <c:pt idx="136">
                  <c:v>0.15447753419999999</c:v>
                </c:pt>
                <c:pt idx="137">
                  <c:v>0.15447558393999999</c:v>
                </c:pt>
                <c:pt idx="138">
                  <c:v>0.15447655906999999</c:v>
                </c:pt>
                <c:pt idx="139">
                  <c:v>0.15448045959000001</c:v>
                </c:pt>
                <c:pt idx="140">
                  <c:v>0.15447850933000001</c:v>
                </c:pt>
                <c:pt idx="141">
                  <c:v>0.15447850933000001</c:v>
                </c:pt>
                <c:pt idx="142">
                  <c:v>0.15447070828999998</c:v>
                </c:pt>
                <c:pt idx="143">
                  <c:v>0.15447558393999999</c:v>
                </c:pt>
                <c:pt idx="144">
                  <c:v>0.15447948445999998</c:v>
                </c:pt>
                <c:pt idx="145">
                  <c:v>0.15447753419999999</c:v>
                </c:pt>
                <c:pt idx="146">
                  <c:v>0.15447850933000001</c:v>
                </c:pt>
                <c:pt idx="147">
                  <c:v>0.15454226783</c:v>
                </c:pt>
                <c:pt idx="148">
                  <c:v>0.15454226783</c:v>
                </c:pt>
                <c:pt idx="149">
                  <c:v>0.15454909374</c:v>
                </c:pt>
                <c:pt idx="150">
                  <c:v>0.15455006887</c:v>
                </c:pt>
                <c:pt idx="151">
                  <c:v>0.15455591965000001</c:v>
                </c:pt>
                <c:pt idx="152">
                  <c:v>0.15449313628000003</c:v>
                </c:pt>
                <c:pt idx="153">
                  <c:v>0.15455299425999999</c:v>
                </c:pt>
                <c:pt idx="154">
                  <c:v>0.15455689478000001</c:v>
                </c:pt>
                <c:pt idx="155">
                  <c:v>0.15455396939000002</c:v>
                </c:pt>
                <c:pt idx="156">
                  <c:v>0.15455786991000001</c:v>
                </c:pt>
                <c:pt idx="157">
                  <c:v>0.15456469582000001</c:v>
                </c:pt>
                <c:pt idx="158">
                  <c:v>0.15456469582000001</c:v>
                </c:pt>
                <c:pt idx="159">
                  <c:v>0.15455982017</c:v>
                </c:pt>
                <c:pt idx="160">
                  <c:v>0.15455982017</c:v>
                </c:pt>
                <c:pt idx="161">
                  <c:v>0.15455689478000001</c:v>
                </c:pt>
                <c:pt idx="162">
                  <c:v>0.15462650406</c:v>
                </c:pt>
                <c:pt idx="163">
                  <c:v>0.15455591965000001</c:v>
                </c:pt>
                <c:pt idx="164">
                  <c:v>0.15455982017</c:v>
                </c:pt>
                <c:pt idx="165">
                  <c:v>0.15455299425999999</c:v>
                </c:pt>
                <c:pt idx="166">
                  <c:v>0.15455982017</c:v>
                </c:pt>
                <c:pt idx="167">
                  <c:v>0.15456177043</c:v>
                </c:pt>
                <c:pt idx="168">
                  <c:v>0.15456274555999999</c:v>
                </c:pt>
                <c:pt idx="169">
                  <c:v>0.15456567094999998</c:v>
                </c:pt>
                <c:pt idx="170">
                  <c:v>0.15462942944999999</c:v>
                </c:pt>
                <c:pt idx="171">
                  <c:v>0.15456177043</c:v>
                </c:pt>
                <c:pt idx="172">
                  <c:v>0.15462552893000001</c:v>
                </c:pt>
                <c:pt idx="173">
                  <c:v>0.15455982017</c:v>
                </c:pt>
                <c:pt idx="174">
                  <c:v>0.15462747919</c:v>
                </c:pt>
                <c:pt idx="175">
                  <c:v>0.15455689478000001</c:v>
                </c:pt>
                <c:pt idx="176">
                  <c:v>0.15456762121000001</c:v>
                </c:pt>
                <c:pt idx="177">
                  <c:v>0.15456469582000001</c:v>
                </c:pt>
                <c:pt idx="178">
                  <c:v>0.15462747919</c:v>
                </c:pt>
                <c:pt idx="179">
                  <c:v>0.15462747919</c:v>
                </c:pt>
                <c:pt idx="180">
                  <c:v>0.15463235483999999</c:v>
                </c:pt>
                <c:pt idx="181">
                  <c:v>0.15463430510000001</c:v>
                </c:pt>
                <c:pt idx="182">
                  <c:v>0.15456859634</c:v>
                </c:pt>
                <c:pt idx="183">
                  <c:v>0.15463235483999999</c:v>
                </c:pt>
                <c:pt idx="184">
                  <c:v>0.15464113100999999</c:v>
                </c:pt>
                <c:pt idx="185">
                  <c:v>0.15463528023000001</c:v>
                </c:pt>
                <c:pt idx="186">
                  <c:v>0.15464113100999999</c:v>
                </c:pt>
                <c:pt idx="187">
                  <c:v>0.15463528023000001</c:v>
                </c:pt>
                <c:pt idx="188">
                  <c:v>0.15470001385999993</c:v>
                </c:pt>
                <c:pt idx="189">
                  <c:v>0.15463528023000001</c:v>
                </c:pt>
                <c:pt idx="190">
                  <c:v>0.15457639738000001</c:v>
                </c:pt>
                <c:pt idx="191">
                  <c:v>0.15463430510000001</c:v>
                </c:pt>
                <c:pt idx="192">
                  <c:v>0.15463918074999999</c:v>
                </c:pt>
                <c:pt idx="193">
                  <c:v>0.15463235483999999</c:v>
                </c:pt>
                <c:pt idx="194">
                  <c:v>0.15464015588000002</c:v>
                </c:pt>
                <c:pt idx="195">
                  <c:v>0.15463918074999999</c:v>
                </c:pt>
                <c:pt idx="196">
                  <c:v>0.15463918074999999</c:v>
                </c:pt>
                <c:pt idx="197">
                  <c:v>0.15463625536</c:v>
                </c:pt>
                <c:pt idx="198">
                  <c:v>0.15470293924999992</c:v>
                </c:pt>
                <c:pt idx="199">
                  <c:v>0.15464405640000001</c:v>
                </c:pt>
                <c:pt idx="200">
                  <c:v>0.15457542225000001</c:v>
                </c:pt>
                <c:pt idx="201">
                  <c:v>0.15464600666000003</c:v>
                </c:pt>
                <c:pt idx="202">
                  <c:v>0.15470001385999993</c:v>
                </c:pt>
                <c:pt idx="203">
                  <c:v>0.15470781489999991</c:v>
                </c:pt>
                <c:pt idx="204">
                  <c:v>0.15464015588000002</c:v>
                </c:pt>
                <c:pt idx="205">
                  <c:v>0.15463625536</c:v>
                </c:pt>
                <c:pt idx="206">
                  <c:v>0.15471171541999992</c:v>
                </c:pt>
                <c:pt idx="207">
                  <c:v>0.15471074028999993</c:v>
                </c:pt>
                <c:pt idx="208">
                  <c:v>0.15464990717999999</c:v>
                </c:pt>
                <c:pt idx="209">
                  <c:v>0.15471366567999992</c:v>
                </c:pt>
                <c:pt idx="210">
                  <c:v>0.15471171541999992</c:v>
                </c:pt>
                <c:pt idx="211">
                  <c:v>0.15477254853</c:v>
                </c:pt>
                <c:pt idx="212">
                  <c:v>0.15470976515999993</c:v>
                </c:pt>
                <c:pt idx="213">
                  <c:v>0.15477742418000001</c:v>
                </c:pt>
                <c:pt idx="214">
                  <c:v>0.15471464080999991</c:v>
                </c:pt>
                <c:pt idx="215">
                  <c:v>0.15465575796</c:v>
                </c:pt>
                <c:pt idx="216">
                  <c:v>0.15472536723999991</c:v>
                </c:pt>
                <c:pt idx="217">
                  <c:v>0.15470196411999992</c:v>
                </c:pt>
                <c:pt idx="218">
                  <c:v>0.15474524489000002</c:v>
                </c:pt>
                <c:pt idx="219">
                  <c:v>0.15466393404999992</c:v>
                </c:pt>
                <c:pt idx="220">
                  <c:v>0.15465125735999991</c:v>
                </c:pt>
                <c:pt idx="221">
                  <c:v>0.15466588430999992</c:v>
                </c:pt>
                <c:pt idx="222">
                  <c:v>0.15466393404999992</c:v>
                </c:pt>
                <c:pt idx="223">
                  <c:v>0.15466295891999993</c:v>
                </c:pt>
                <c:pt idx="224">
                  <c:v>0.15465710813999992</c:v>
                </c:pt>
                <c:pt idx="225">
                  <c:v>0.15466003352999991</c:v>
                </c:pt>
                <c:pt idx="226">
                  <c:v>0.15472964281000001</c:v>
                </c:pt>
                <c:pt idx="227">
                  <c:v>0.15461285223999999</c:v>
                </c:pt>
                <c:pt idx="228">
                  <c:v>0.15462552893000001</c:v>
                </c:pt>
                <c:pt idx="229">
                  <c:v>0.15463332997000001</c:v>
                </c:pt>
                <c:pt idx="230">
                  <c:v>0.15463625536</c:v>
                </c:pt>
                <c:pt idx="231">
                  <c:v>0.15463430510000001</c:v>
                </c:pt>
                <c:pt idx="232">
                  <c:v>0.15463723049</c:v>
                </c:pt>
                <c:pt idx="233">
                  <c:v>0.15469806359999994</c:v>
                </c:pt>
                <c:pt idx="234">
                  <c:v>0.15470196411999992</c:v>
                </c:pt>
                <c:pt idx="235">
                  <c:v>0.15470781489999991</c:v>
                </c:pt>
                <c:pt idx="236">
                  <c:v>0.15464795692</c:v>
                </c:pt>
                <c:pt idx="237">
                  <c:v>0.15470976515999993</c:v>
                </c:pt>
                <c:pt idx="238">
                  <c:v>0.15471366567999992</c:v>
                </c:pt>
                <c:pt idx="239">
                  <c:v>0.15471464080999991</c:v>
                </c:pt>
                <c:pt idx="240">
                  <c:v>0.15472049158999993</c:v>
                </c:pt>
                <c:pt idx="241">
                  <c:v>0.15464795692</c:v>
                </c:pt>
                <c:pt idx="242">
                  <c:v>0.15464990717999999</c:v>
                </c:pt>
                <c:pt idx="243">
                  <c:v>0.15465088231000002</c:v>
                </c:pt>
                <c:pt idx="244">
                  <c:v>0.15471074028999993</c:v>
                </c:pt>
                <c:pt idx="245">
                  <c:v>0.15464503153</c:v>
                </c:pt>
                <c:pt idx="246">
                  <c:v>0.15471756619999993</c:v>
                </c:pt>
                <c:pt idx="247">
                  <c:v>0.15470781489999991</c:v>
                </c:pt>
                <c:pt idx="248">
                  <c:v>0.15464015588000002</c:v>
                </c:pt>
                <c:pt idx="249">
                  <c:v>0.15465380770000001</c:v>
                </c:pt>
                <c:pt idx="250">
                  <c:v>0.15466160874000001</c:v>
                </c:pt>
                <c:pt idx="251">
                  <c:v>0.15465673309</c:v>
                </c:pt>
                <c:pt idx="252">
                  <c:v>0.15472049158999993</c:v>
                </c:pt>
                <c:pt idx="253">
                  <c:v>0.15471659106999991</c:v>
                </c:pt>
                <c:pt idx="254">
                  <c:v>0.15477937444000001</c:v>
                </c:pt>
                <c:pt idx="255">
                  <c:v>0.15472049158999993</c:v>
                </c:pt>
                <c:pt idx="256">
                  <c:v>0.15478425009000002</c:v>
                </c:pt>
                <c:pt idx="257">
                  <c:v>0.15478229983</c:v>
                </c:pt>
                <c:pt idx="258">
                  <c:v>0.15471951645999993</c:v>
                </c:pt>
                <c:pt idx="259">
                  <c:v>0.15471659106999991</c:v>
                </c:pt>
                <c:pt idx="260">
                  <c:v>0.15478912574000001</c:v>
                </c:pt>
                <c:pt idx="261">
                  <c:v>0.15478327495999999</c:v>
                </c:pt>
                <c:pt idx="262">
                  <c:v>0.15471366567999992</c:v>
                </c:pt>
                <c:pt idx="263">
                  <c:v>0.15477937444000001</c:v>
                </c:pt>
                <c:pt idx="264">
                  <c:v>0.15478620035000001</c:v>
                </c:pt>
                <c:pt idx="265">
                  <c:v>0.15465478283</c:v>
                </c:pt>
                <c:pt idx="266">
                  <c:v>0.15472341697999992</c:v>
                </c:pt>
                <c:pt idx="267">
                  <c:v>0.15472536723999991</c:v>
                </c:pt>
                <c:pt idx="268">
                  <c:v>0.15484703346000001</c:v>
                </c:pt>
                <c:pt idx="269">
                  <c:v>0.15472146671999992</c:v>
                </c:pt>
                <c:pt idx="270">
                  <c:v>0.15479010087</c:v>
                </c:pt>
                <c:pt idx="271">
                  <c:v>0.15478034957</c:v>
                </c:pt>
                <c:pt idx="272">
                  <c:v>0.15471756619999993</c:v>
                </c:pt>
                <c:pt idx="273">
                  <c:v>0.15472439210999991</c:v>
                </c:pt>
                <c:pt idx="274">
                  <c:v>0.15472829262999993</c:v>
                </c:pt>
                <c:pt idx="275">
                  <c:v>0.15473024288999992</c:v>
                </c:pt>
                <c:pt idx="276">
                  <c:v>0.15472536723999991</c:v>
                </c:pt>
                <c:pt idx="277">
                  <c:v>0.15474389470999991</c:v>
                </c:pt>
                <c:pt idx="278">
                  <c:v>0.15467428543000003</c:v>
                </c:pt>
                <c:pt idx="279">
                  <c:v>0.15479595165000001</c:v>
                </c:pt>
                <c:pt idx="280">
                  <c:v>0.15471561593999991</c:v>
                </c:pt>
                <c:pt idx="281">
                  <c:v>0.15479010087</c:v>
                </c:pt>
                <c:pt idx="282">
                  <c:v>0.15479205113</c:v>
                </c:pt>
                <c:pt idx="283">
                  <c:v>0.15472634236999994</c:v>
                </c:pt>
                <c:pt idx="284">
                  <c:v>0.15472829262999993</c:v>
                </c:pt>
                <c:pt idx="285">
                  <c:v>0.15473121801999992</c:v>
                </c:pt>
                <c:pt idx="286">
                  <c:v>0.15472634236999994</c:v>
                </c:pt>
                <c:pt idx="287">
                  <c:v>0.15466063360999999</c:v>
                </c:pt>
                <c:pt idx="288">
                  <c:v>0.15472146671999992</c:v>
                </c:pt>
                <c:pt idx="289">
                  <c:v>0.154791076</c:v>
                </c:pt>
                <c:pt idx="290">
                  <c:v>0.15466745951999999</c:v>
                </c:pt>
                <c:pt idx="291">
                  <c:v>0.15466453413</c:v>
                </c:pt>
                <c:pt idx="292">
                  <c:v>0.15479205113</c:v>
                </c:pt>
                <c:pt idx="293">
                  <c:v>0.15466160874000001</c:v>
                </c:pt>
                <c:pt idx="294">
                  <c:v>0.15473511853999994</c:v>
                </c:pt>
                <c:pt idx="295">
                  <c:v>0.15467038491000001</c:v>
                </c:pt>
                <c:pt idx="296">
                  <c:v>0.15467233517000001</c:v>
                </c:pt>
                <c:pt idx="297">
                  <c:v>0.15467038491000001</c:v>
                </c:pt>
                <c:pt idx="298">
                  <c:v>0.15466745951999999</c:v>
                </c:pt>
                <c:pt idx="299">
                  <c:v>0.15466745951999999</c:v>
                </c:pt>
                <c:pt idx="300">
                  <c:v>0.15460272588999999</c:v>
                </c:pt>
                <c:pt idx="301">
                  <c:v>0.15460370102000001</c:v>
                </c:pt>
                <c:pt idx="302">
                  <c:v>0.15460565128000001</c:v>
                </c:pt>
                <c:pt idx="303">
                  <c:v>0.15466843465000002</c:v>
                </c:pt>
                <c:pt idx="304">
                  <c:v>0.15466940977999999</c:v>
                </c:pt>
                <c:pt idx="305">
                  <c:v>0.15467331030000001</c:v>
                </c:pt>
                <c:pt idx="306">
                  <c:v>0.15467526056</c:v>
                </c:pt>
                <c:pt idx="307">
                  <c:v>0.15467721082000002</c:v>
                </c:pt>
                <c:pt idx="308">
                  <c:v>0.15468013620999999</c:v>
                </c:pt>
                <c:pt idx="309">
                  <c:v>0.15468501186000003</c:v>
                </c:pt>
                <c:pt idx="310">
                  <c:v>0.15461637771</c:v>
                </c:pt>
                <c:pt idx="311">
                  <c:v>0.15460857667</c:v>
                </c:pt>
                <c:pt idx="312">
                  <c:v>0.15467721082000002</c:v>
                </c:pt>
                <c:pt idx="313">
                  <c:v>0.15467331030000001</c:v>
                </c:pt>
                <c:pt idx="314">
                  <c:v>0.15461052693000002</c:v>
                </c:pt>
                <c:pt idx="315">
                  <c:v>0.15461345232000001</c:v>
                </c:pt>
                <c:pt idx="316">
                  <c:v>0.15467428543000003</c:v>
                </c:pt>
                <c:pt idx="317">
                  <c:v>0.15461150205999999</c:v>
                </c:pt>
                <c:pt idx="318">
                  <c:v>0.15461930309999999</c:v>
                </c:pt>
                <c:pt idx="319">
                  <c:v>0.15467721082000002</c:v>
                </c:pt>
                <c:pt idx="320">
                  <c:v>0.15461540258000001</c:v>
                </c:pt>
                <c:pt idx="321">
                  <c:v>0.15468501186000003</c:v>
                </c:pt>
                <c:pt idx="322">
                  <c:v>0.15461735284</c:v>
                </c:pt>
                <c:pt idx="323">
                  <c:v>0.15461637771</c:v>
                </c:pt>
                <c:pt idx="324">
                  <c:v>0.15468696211999999</c:v>
                </c:pt>
                <c:pt idx="325">
                  <c:v>0.15461930309999999</c:v>
                </c:pt>
                <c:pt idx="326">
                  <c:v>0.15467623569</c:v>
                </c:pt>
                <c:pt idx="327">
                  <c:v>0.15461637771</c:v>
                </c:pt>
                <c:pt idx="328">
                  <c:v>0.15461832797000002</c:v>
                </c:pt>
                <c:pt idx="329">
                  <c:v>0.15461150205999999</c:v>
                </c:pt>
                <c:pt idx="330">
                  <c:v>0.15460077562999999</c:v>
                </c:pt>
                <c:pt idx="331">
                  <c:v>0.15459589998000001</c:v>
                </c:pt>
                <c:pt idx="332">
                  <c:v>0.15458614868000001</c:v>
                </c:pt>
                <c:pt idx="333">
                  <c:v>0.15452141505</c:v>
                </c:pt>
                <c:pt idx="334">
                  <c:v>0.15457737251000001</c:v>
                </c:pt>
                <c:pt idx="335">
                  <c:v>0.15457542225000001</c:v>
                </c:pt>
                <c:pt idx="336">
                  <c:v>0.15452239018</c:v>
                </c:pt>
                <c:pt idx="337">
                  <c:v>0.15450971349000001</c:v>
                </c:pt>
                <c:pt idx="338">
                  <c:v>0.15456859634</c:v>
                </c:pt>
                <c:pt idx="339">
                  <c:v>0.15457834764</c:v>
                </c:pt>
                <c:pt idx="340">
                  <c:v>0.15452336530999999</c:v>
                </c:pt>
                <c:pt idx="341">
                  <c:v>0.15458712381</c:v>
                </c:pt>
                <c:pt idx="342">
                  <c:v>0.15459199945999999</c:v>
                </c:pt>
                <c:pt idx="343">
                  <c:v>0.15459785024</c:v>
                </c:pt>
                <c:pt idx="344">
                  <c:v>0.15453116635</c:v>
                </c:pt>
                <c:pt idx="345">
                  <c:v>0.15452824096000001</c:v>
                </c:pt>
                <c:pt idx="346">
                  <c:v>0.15453116635</c:v>
                </c:pt>
                <c:pt idx="347">
                  <c:v>0.15453506687000002</c:v>
                </c:pt>
                <c:pt idx="348">
                  <c:v>0.15452824096000001</c:v>
                </c:pt>
                <c:pt idx="349">
                  <c:v>0.15453311660999999</c:v>
                </c:pt>
                <c:pt idx="350">
                  <c:v>0.15453799226000001</c:v>
                </c:pt>
                <c:pt idx="351">
                  <c:v>0.15455359433999999</c:v>
                </c:pt>
                <c:pt idx="352">
                  <c:v>0.15454676843000001</c:v>
                </c:pt>
                <c:pt idx="353">
                  <c:v>0.15460662641</c:v>
                </c:pt>
                <c:pt idx="354">
                  <c:v>0.15453994252</c:v>
                </c:pt>
                <c:pt idx="355">
                  <c:v>0.15453214148000002</c:v>
                </c:pt>
                <c:pt idx="356">
                  <c:v>0.15454384304000002</c:v>
                </c:pt>
                <c:pt idx="357">
                  <c:v>0.15453214148000002</c:v>
                </c:pt>
                <c:pt idx="358">
                  <c:v>0.15454091765000003</c:v>
                </c:pt>
                <c:pt idx="359">
                  <c:v>0.15454481816999999</c:v>
                </c:pt>
                <c:pt idx="360">
                  <c:v>0.15453506687000002</c:v>
                </c:pt>
                <c:pt idx="361">
                  <c:v>0.15453896739</c:v>
                </c:pt>
                <c:pt idx="362">
                  <c:v>0.15455066895</c:v>
                </c:pt>
                <c:pt idx="363">
                  <c:v>0.15454579330000001</c:v>
                </c:pt>
                <c:pt idx="364">
                  <c:v>0.15454286790999999</c:v>
                </c:pt>
                <c:pt idx="365">
                  <c:v>0.15454286790999999</c:v>
                </c:pt>
                <c:pt idx="366">
                  <c:v>0.15453701713000001</c:v>
                </c:pt>
                <c:pt idx="367">
                  <c:v>0.15454286790999999</c:v>
                </c:pt>
                <c:pt idx="368">
                  <c:v>0.1544722835</c:v>
                </c:pt>
                <c:pt idx="369">
                  <c:v>0.15453994252</c:v>
                </c:pt>
                <c:pt idx="370">
                  <c:v>0.15454384304000002</c:v>
                </c:pt>
                <c:pt idx="371">
                  <c:v>0.15454481816999999</c:v>
                </c:pt>
                <c:pt idx="372">
                  <c:v>0.15454871869</c:v>
                </c:pt>
                <c:pt idx="373">
                  <c:v>0.15450056227</c:v>
                </c:pt>
                <c:pt idx="374">
                  <c:v>0.15450056227</c:v>
                </c:pt>
                <c:pt idx="375">
                  <c:v>0.15456237050999999</c:v>
                </c:pt>
                <c:pt idx="376">
                  <c:v>0.15449861201000001</c:v>
                </c:pt>
                <c:pt idx="377">
                  <c:v>0.15455651973000001</c:v>
                </c:pt>
                <c:pt idx="378">
                  <c:v>0.15448691044999999</c:v>
                </c:pt>
                <c:pt idx="379">
                  <c:v>0.15448008454000001</c:v>
                </c:pt>
                <c:pt idx="380">
                  <c:v>0.15447910941000001</c:v>
                </c:pt>
                <c:pt idx="381">
                  <c:v>0.15453409173999999</c:v>
                </c:pt>
                <c:pt idx="382">
                  <c:v>0.15446643271999999</c:v>
                </c:pt>
                <c:pt idx="383">
                  <c:v>0.1544625322</c:v>
                </c:pt>
                <c:pt idx="384">
                  <c:v>0.15446058193999998</c:v>
                </c:pt>
                <c:pt idx="385">
                  <c:v>0.15444693011999999</c:v>
                </c:pt>
                <c:pt idx="386">
                  <c:v>0.15451263888000002</c:v>
                </c:pt>
                <c:pt idx="387">
                  <c:v>0.15444693011999999</c:v>
                </c:pt>
                <c:pt idx="388">
                  <c:v>0.15445083064000001</c:v>
                </c:pt>
                <c:pt idx="389">
                  <c:v>0.15444107933999998</c:v>
                </c:pt>
                <c:pt idx="390">
                  <c:v>0.15450288758</c:v>
                </c:pt>
                <c:pt idx="391">
                  <c:v>0.1544332783</c:v>
                </c:pt>
                <c:pt idx="392">
                  <c:v>0.15443425343</c:v>
                </c:pt>
                <c:pt idx="393">
                  <c:v>0.15443522856</c:v>
                </c:pt>
                <c:pt idx="394">
                  <c:v>0.15443425343</c:v>
                </c:pt>
                <c:pt idx="395">
                  <c:v>0.15442937778000002</c:v>
                </c:pt>
                <c:pt idx="396">
                  <c:v>0.15443132804000001</c:v>
                </c:pt>
                <c:pt idx="397">
                  <c:v>0.15443132804000001</c:v>
                </c:pt>
                <c:pt idx="398">
                  <c:v>0.15442937778000002</c:v>
                </c:pt>
                <c:pt idx="399">
                  <c:v>0.15443815394999999</c:v>
                </c:pt>
                <c:pt idx="400">
                  <c:v>0.15443620369</c:v>
                </c:pt>
                <c:pt idx="401">
                  <c:v>0.15443717881999999</c:v>
                </c:pt>
                <c:pt idx="402">
                  <c:v>0.1544332783</c:v>
                </c:pt>
                <c:pt idx="403">
                  <c:v>0.1544332783</c:v>
                </c:pt>
                <c:pt idx="404">
                  <c:v>0.15443815394999999</c:v>
                </c:pt>
                <c:pt idx="405">
                  <c:v>0.15436951979999991</c:v>
                </c:pt>
                <c:pt idx="406">
                  <c:v>0.15437342031999993</c:v>
                </c:pt>
                <c:pt idx="407">
                  <c:v>0.15436854466999991</c:v>
                </c:pt>
                <c:pt idx="408">
                  <c:v>0.1543714700599999</c:v>
                </c:pt>
                <c:pt idx="409">
                  <c:v>0.1543636690199999</c:v>
                </c:pt>
                <c:pt idx="410">
                  <c:v>0.15442742751999999</c:v>
                </c:pt>
                <c:pt idx="411">
                  <c:v>0.15436659440999992</c:v>
                </c:pt>
                <c:pt idx="412">
                  <c:v>0.15429796026000001</c:v>
                </c:pt>
                <c:pt idx="413">
                  <c:v>0.15430673643000001</c:v>
                </c:pt>
                <c:pt idx="414">
                  <c:v>0.1544332783</c:v>
                </c:pt>
                <c:pt idx="415">
                  <c:v>0.15436756953999992</c:v>
                </c:pt>
                <c:pt idx="416">
                  <c:v>0.15437049492999991</c:v>
                </c:pt>
                <c:pt idx="417">
                  <c:v>0.1543724451899999</c:v>
                </c:pt>
                <c:pt idx="418">
                  <c:v>0.15437342031999993</c:v>
                </c:pt>
                <c:pt idx="419">
                  <c:v>0.15436951979999991</c:v>
                </c:pt>
                <c:pt idx="420">
                  <c:v>0.15437049492999991</c:v>
                </c:pt>
                <c:pt idx="421">
                  <c:v>0.15436951979999991</c:v>
                </c:pt>
                <c:pt idx="422">
                  <c:v>0.15430673643000001</c:v>
                </c:pt>
                <c:pt idx="423">
                  <c:v>0.15437732083999992</c:v>
                </c:pt>
                <c:pt idx="424">
                  <c:v>0.15430966182</c:v>
                </c:pt>
                <c:pt idx="425">
                  <c:v>0.15436951979999991</c:v>
                </c:pt>
                <c:pt idx="426">
                  <c:v>0.15430381103999999</c:v>
                </c:pt>
                <c:pt idx="427">
                  <c:v>0.15430283590999999</c:v>
                </c:pt>
                <c:pt idx="428">
                  <c:v>0.15423712715000001</c:v>
                </c:pt>
                <c:pt idx="429">
                  <c:v>0.15430186078000002</c:v>
                </c:pt>
                <c:pt idx="430">
                  <c:v>0.15436756953999992</c:v>
                </c:pt>
                <c:pt idx="431">
                  <c:v>0.15430381103999999</c:v>
                </c:pt>
                <c:pt idx="432">
                  <c:v>0.1543714700599999</c:v>
                </c:pt>
                <c:pt idx="433">
                  <c:v>0.15424297793</c:v>
                </c:pt>
                <c:pt idx="434">
                  <c:v>0.15417921943000001</c:v>
                </c:pt>
                <c:pt idx="435">
                  <c:v>0.15430381103999999</c:v>
                </c:pt>
                <c:pt idx="436">
                  <c:v>0.15431356233999999</c:v>
                </c:pt>
                <c:pt idx="437">
                  <c:v>0.1543714700599999</c:v>
                </c:pt>
                <c:pt idx="438">
                  <c:v>0.15417921943000001</c:v>
                </c:pt>
                <c:pt idx="439">
                  <c:v>0.15430673643000001</c:v>
                </c:pt>
                <c:pt idx="440">
                  <c:v>0.1542420028</c:v>
                </c:pt>
                <c:pt idx="441">
                  <c:v>0.15424102766999997</c:v>
                </c:pt>
                <c:pt idx="442">
                  <c:v>0.15424785357999998</c:v>
                </c:pt>
                <c:pt idx="443">
                  <c:v>0.15430868669</c:v>
                </c:pt>
                <c:pt idx="444">
                  <c:v>0.1542420028</c:v>
                </c:pt>
                <c:pt idx="445">
                  <c:v>0.15430381103999999</c:v>
                </c:pt>
                <c:pt idx="446">
                  <c:v>0.15417921943000001</c:v>
                </c:pt>
                <c:pt idx="447">
                  <c:v>0.15430771155999998</c:v>
                </c:pt>
                <c:pt idx="448">
                  <c:v>0.15430771155999998</c:v>
                </c:pt>
                <c:pt idx="449">
                  <c:v>0.15424980383999998</c:v>
                </c:pt>
                <c:pt idx="450">
                  <c:v>0.15431258721000002</c:v>
                </c:pt>
                <c:pt idx="451">
                  <c:v>0.15424785357999998</c:v>
                </c:pt>
                <c:pt idx="452">
                  <c:v>0.15418799560000002</c:v>
                </c:pt>
                <c:pt idx="453">
                  <c:v>0.15425467949000002</c:v>
                </c:pt>
                <c:pt idx="454">
                  <c:v>0.15418507021</c:v>
                </c:pt>
                <c:pt idx="455">
                  <c:v>0.15424590332000002</c:v>
                </c:pt>
                <c:pt idx="456">
                  <c:v>0.15412618736</c:v>
                </c:pt>
                <c:pt idx="457">
                  <c:v>0.15418799560000002</c:v>
                </c:pt>
                <c:pt idx="458">
                  <c:v>0.15418799560000002</c:v>
                </c:pt>
                <c:pt idx="459">
                  <c:v>0.15412131171000001</c:v>
                </c:pt>
                <c:pt idx="460">
                  <c:v>0.15418994586000001</c:v>
                </c:pt>
                <c:pt idx="461">
                  <c:v>0.15419189611999998</c:v>
                </c:pt>
                <c:pt idx="462">
                  <c:v>0.15418702046999999</c:v>
                </c:pt>
                <c:pt idx="463">
                  <c:v>0.15419092099000001</c:v>
                </c:pt>
                <c:pt idx="464">
                  <c:v>0.15419482151</c:v>
                </c:pt>
                <c:pt idx="465">
                  <c:v>0.15419384638</c:v>
                </c:pt>
                <c:pt idx="466">
                  <c:v>0.15419579663999999</c:v>
                </c:pt>
                <c:pt idx="467">
                  <c:v>0.15412716249</c:v>
                </c:pt>
                <c:pt idx="468">
                  <c:v>0.15413788891999999</c:v>
                </c:pt>
                <c:pt idx="469">
                  <c:v>0.15413398839999998</c:v>
                </c:pt>
                <c:pt idx="470">
                  <c:v>0.15412911274999999</c:v>
                </c:pt>
                <c:pt idx="471">
                  <c:v>0.15406047859999999</c:v>
                </c:pt>
                <c:pt idx="472">
                  <c:v>0.15413691379</c:v>
                </c:pt>
                <c:pt idx="473">
                  <c:v>0.15413398839999998</c:v>
                </c:pt>
                <c:pt idx="474">
                  <c:v>0.15413301327000001</c:v>
                </c:pt>
                <c:pt idx="475">
                  <c:v>0.15413398839999998</c:v>
                </c:pt>
                <c:pt idx="476">
                  <c:v>0.15413788891999999</c:v>
                </c:pt>
                <c:pt idx="477">
                  <c:v>0.15407218016000002</c:v>
                </c:pt>
                <c:pt idx="478">
                  <c:v>0.15413886404999999</c:v>
                </c:pt>
                <c:pt idx="479">
                  <c:v>0.15420067228999998</c:v>
                </c:pt>
                <c:pt idx="480">
                  <c:v>0.15407998119999999</c:v>
                </c:pt>
                <c:pt idx="481">
                  <c:v>0.15407218016000002</c:v>
                </c:pt>
                <c:pt idx="482">
                  <c:v>0.15407608068</c:v>
                </c:pt>
                <c:pt idx="483">
                  <c:v>0.15401232217999999</c:v>
                </c:pt>
                <c:pt idx="484">
                  <c:v>0.15413301327000001</c:v>
                </c:pt>
                <c:pt idx="485">
                  <c:v>0.15414178943999998</c:v>
                </c:pt>
                <c:pt idx="486">
                  <c:v>0.15408193145999999</c:v>
                </c:pt>
                <c:pt idx="487">
                  <c:v>0.15414081431000001</c:v>
                </c:pt>
                <c:pt idx="488">
                  <c:v>0.15407705581</c:v>
                </c:pt>
                <c:pt idx="489">
                  <c:v>0.15407803093999997</c:v>
                </c:pt>
                <c:pt idx="490">
                  <c:v>0.15401329730999999</c:v>
                </c:pt>
                <c:pt idx="491">
                  <c:v>0.15407900607</c:v>
                </c:pt>
                <c:pt idx="492">
                  <c:v>0.15407803093999997</c:v>
                </c:pt>
                <c:pt idx="493">
                  <c:v>0.15408095632999999</c:v>
                </c:pt>
                <c:pt idx="494">
                  <c:v>0.15407608068</c:v>
                </c:pt>
                <c:pt idx="495">
                  <c:v>0.15402402373999999</c:v>
                </c:pt>
                <c:pt idx="496">
                  <c:v>0.15407705581</c:v>
                </c:pt>
                <c:pt idx="497">
                  <c:v>0.15401329730999999</c:v>
                </c:pt>
                <c:pt idx="498">
                  <c:v>0.15407803093999997</c:v>
                </c:pt>
                <c:pt idx="499">
                  <c:v>0.15406887972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Correction'!$L$4:$L$603</c:f>
              <c:numCache>
                <c:formatCode>0.000</c:formatCode>
                <c:ptCount val="600"/>
                <c:pt idx="0">
                  <c:v>0.17079615155999994</c:v>
                </c:pt>
                <c:pt idx="1">
                  <c:v>0.17070844464000001</c:v>
                </c:pt>
                <c:pt idx="2">
                  <c:v>0.17033597394</c:v>
                </c:pt>
                <c:pt idx="3">
                  <c:v>0.16933107312000001</c:v>
                </c:pt>
                <c:pt idx="4">
                  <c:v>0.1681857763799999</c:v>
                </c:pt>
                <c:pt idx="5">
                  <c:v>0.16681059347999991</c:v>
                </c:pt>
                <c:pt idx="6">
                  <c:v>0.16569650484000001</c:v>
                </c:pt>
                <c:pt idx="7">
                  <c:v>0.16459319718000001</c:v>
                </c:pt>
                <c:pt idx="8">
                  <c:v>0.16376784425999993</c:v>
                </c:pt>
                <c:pt idx="9">
                  <c:v>0.16294589585999994</c:v>
                </c:pt>
                <c:pt idx="10">
                  <c:v>0.16243708224</c:v>
                </c:pt>
                <c:pt idx="11">
                  <c:v>0.16183115874000001</c:v>
                </c:pt>
                <c:pt idx="12">
                  <c:v>0.16137527729999998</c:v>
                </c:pt>
                <c:pt idx="13">
                  <c:v>0.16099105289999993</c:v>
                </c:pt>
                <c:pt idx="14">
                  <c:v>0.16073790251999995</c:v>
                </c:pt>
                <c:pt idx="15">
                  <c:v>0.16033495325999994</c:v>
                </c:pt>
                <c:pt idx="16">
                  <c:v>0.16010879585999996</c:v>
                </c:pt>
                <c:pt idx="17">
                  <c:v>0.15985799621999994</c:v>
                </c:pt>
                <c:pt idx="18">
                  <c:v>0.15963986375999994</c:v>
                </c:pt>
                <c:pt idx="19">
                  <c:v>0.15945755981999996</c:v>
                </c:pt>
                <c:pt idx="20">
                  <c:v>0.15928368611999993</c:v>
                </c:pt>
                <c:pt idx="21">
                  <c:v>0.15913826447999993</c:v>
                </c:pt>
                <c:pt idx="22">
                  <c:v>0.15901391843999996</c:v>
                </c:pt>
                <c:pt idx="23">
                  <c:v>0.15890959421999995</c:v>
                </c:pt>
                <c:pt idx="24">
                  <c:v>0.15881896913999993</c:v>
                </c:pt>
                <c:pt idx="25">
                  <c:v>0.15872729027999993</c:v>
                </c:pt>
                <c:pt idx="26">
                  <c:v>0.15873823337999993</c:v>
                </c:pt>
                <c:pt idx="27">
                  <c:v>0.15867184523999991</c:v>
                </c:pt>
                <c:pt idx="28">
                  <c:v>0.15855868547999996</c:v>
                </c:pt>
                <c:pt idx="29">
                  <c:v>0.15851653427999995</c:v>
                </c:pt>
                <c:pt idx="30">
                  <c:v>0.15847649063999994</c:v>
                </c:pt>
                <c:pt idx="31">
                  <c:v>0.15844276967999996</c:v>
                </c:pt>
                <c:pt idx="32">
                  <c:v>0.15840588737999994</c:v>
                </c:pt>
                <c:pt idx="33">
                  <c:v>0.15838586555999992</c:v>
                </c:pt>
                <c:pt idx="34">
                  <c:v>0.15835741349999993</c:v>
                </c:pt>
                <c:pt idx="35">
                  <c:v>0.15833949923999993</c:v>
                </c:pt>
                <c:pt idx="36">
                  <c:v>0.15839680865999992</c:v>
                </c:pt>
                <c:pt idx="37">
                  <c:v>0.15838205573999994</c:v>
                </c:pt>
                <c:pt idx="38">
                  <c:v>0.15837678683999992</c:v>
                </c:pt>
                <c:pt idx="39">
                  <c:v>0.15836730281999992</c:v>
                </c:pt>
                <c:pt idx="40">
                  <c:v>0.15835465745999994</c:v>
                </c:pt>
                <c:pt idx="41">
                  <c:v>0.15834622721999991</c:v>
                </c:pt>
                <c:pt idx="42">
                  <c:v>0.15828154133999994</c:v>
                </c:pt>
                <c:pt idx="43">
                  <c:v>0.15828154133999994</c:v>
                </c:pt>
                <c:pt idx="44">
                  <c:v>0.15834938855999992</c:v>
                </c:pt>
                <c:pt idx="45">
                  <c:v>0.15827732621999993</c:v>
                </c:pt>
                <c:pt idx="46">
                  <c:v>0.15827943377999992</c:v>
                </c:pt>
                <c:pt idx="47">
                  <c:v>0.15827205731999994</c:v>
                </c:pt>
                <c:pt idx="48">
                  <c:v>0.15826994975999994</c:v>
                </c:pt>
                <c:pt idx="49">
                  <c:v>0.15820526387999995</c:v>
                </c:pt>
                <c:pt idx="50">
                  <c:v>0.15820210253999994</c:v>
                </c:pt>
                <c:pt idx="51">
                  <c:v>0.15821474789999992</c:v>
                </c:pt>
                <c:pt idx="52">
                  <c:v>0.15814690067999995</c:v>
                </c:pt>
                <c:pt idx="53">
                  <c:v>0.15821685545999992</c:v>
                </c:pt>
                <c:pt idx="54">
                  <c:v>0.15808116102</c:v>
                </c:pt>
                <c:pt idx="55">
                  <c:v>0.15814795445999993</c:v>
                </c:pt>
                <c:pt idx="56">
                  <c:v>0.15815216957999995</c:v>
                </c:pt>
                <c:pt idx="57">
                  <c:v>0.15809907528</c:v>
                </c:pt>
                <c:pt idx="58">
                  <c:v>0.15816059981999994</c:v>
                </c:pt>
                <c:pt idx="59">
                  <c:v>0.15809802149999999</c:v>
                </c:pt>
                <c:pt idx="60">
                  <c:v>0.15810539796</c:v>
                </c:pt>
                <c:pt idx="61">
                  <c:v>0.15796759595999993</c:v>
                </c:pt>
                <c:pt idx="62">
                  <c:v>0.15804281964</c:v>
                </c:pt>
                <c:pt idx="63">
                  <c:v>0.15796864973999994</c:v>
                </c:pt>
                <c:pt idx="64">
                  <c:v>0.15797707997999993</c:v>
                </c:pt>
                <c:pt idx="65">
                  <c:v>0.15790923275999993</c:v>
                </c:pt>
                <c:pt idx="66">
                  <c:v>0.15804387341999998</c:v>
                </c:pt>
                <c:pt idx="67">
                  <c:v>0.15791871677999994</c:v>
                </c:pt>
                <c:pt idx="68">
                  <c:v>0.15785824601999993</c:v>
                </c:pt>
                <c:pt idx="69">
                  <c:v>0.15779461392000002</c:v>
                </c:pt>
                <c:pt idx="70">
                  <c:v>0.15786035357999995</c:v>
                </c:pt>
                <c:pt idx="71">
                  <c:v>0.15786035357999995</c:v>
                </c:pt>
                <c:pt idx="72">
                  <c:v>0.15772571292000001</c:v>
                </c:pt>
                <c:pt idx="73">
                  <c:v>0.15780093660000002</c:v>
                </c:pt>
                <c:pt idx="74">
                  <c:v>0.15780515172000001</c:v>
                </c:pt>
                <c:pt idx="75">
                  <c:v>0.15773519694000002</c:v>
                </c:pt>
                <c:pt idx="76">
                  <c:v>0.15766102703999993</c:v>
                </c:pt>
                <c:pt idx="77">
                  <c:v>0.15774362718000001</c:v>
                </c:pt>
                <c:pt idx="78">
                  <c:v>0.15766840349999992</c:v>
                </c:pt>
                <c:pt idx="79">
                  <c:v>0.15767472617999992</c:v>
                </c:pt>
                <c:pt idx="80">
                  <c:v>0.15767894129999993</c:v>
                </c:pt>
                <c:pt idx="81">
                  <c:v>0.15767894129999993</c:v>
                </c:pt>
                <c:pt idx="82">
                  <c:v>0.15768104885999992</c:v>
                </c:pt>
                <c:pt idx="83">
                  <c:v>0.15761425541999993</c:v>
                </c:pt>
                <c:pt idx="84">
                  <c:v>0.15762479321999992</c:v>
                </c:pt>
                <c:pt idx="85">
                  <c:v>0.15770001689999991</c:v>
                </c:pt>
                <c:pt idx="86">
                  <c:v>0.15763427723999993</c:v>
                </c:pt>
                <c:pt idx="87">
                  <c:v>0.15763954613999992</c:v>
                </c:pt>
                <c:pt idx="88">
                  <c:v>0.15762795455999992</c:v>
                </c:pt>
                <c:pt idx="89">
                  <c:v>0.15757696781999994</c:v>
                </c:pt>
                <c:pt idx="90">
                  <c:v>0.15757696781999994</c:v>
                </c:pt>
                <c:pt idx="91">
                  <c:v>0.15744232716000001</c:v>
                </c:pt>
                <c:pt idx="92">
                  <c:v>0.15750806682000001</c:v>
                </c:pt>
                <c:pt idx="93">
                  <c:v>0.15758223671999994</c:v>
                </c:pt>
                <c:pt idx="94">
                  <c:v>0.15751860462</c:v>
                </c:pt>
                <c:pt idx="95">
                  <c:v>0.15758750561999993</c:v>
                </c:pt>
                <c:pt idx="96">
                  <c:v>0.15752071218000002</c:v>
                </c:pt>
                <c:pt idx="97">
                  <c:v>0.15738501774000002</c:v>
                </c:pt>
                <c:pt idx="98">
                  <c:v>0.15744864984000001</c:v>
                </c:pt>
                <c:pt idx="99">
                  <c:v>0.15732138563999995</c:v>
                </c:pt>
                <c:pt idx="100">
                  <c:v>0.15732560075999993</c:v>
                </c:pt>
                <c:pt idx="101">
                  <c:v>0.15732349319999994</c:v>
                </c:pt>
                <c:pt idx="102">
                  <c:v>0.15725353841999995</c:v>
                </c:pt>
                <c:pt idx="103">
                  <c:v>0.15732981587999995</c:v>
                </c:pt>
                <c:pt idx="104">
                  <c:v>0.15726091487999994</c:v>
                </c:pt>
                <c:pt idx="105">
                  <c:v>0.15719833656000001</c:v>
                </c:pt>
                <c:pt idx="106">
                  <c:v>0.15726618377999993</c:v>
                </c:pt>
                <c:pt idx="107">
                  <c:v>0.15727250645999993</c:v>
                </c:pt>
                <c:pt idx="108">
                  <c:v>0.15720360546000001</c:v>
                </c:pt>
                <c:pt idx="109">
                  <c:v>0.15722046594</c:v>
                </c:pt>
                <c:pt idx="110">
                  <c:v>0.15721625081999999</c:v>
                </c:pt>
                <c:pt idx="111">
                  <c:v>0.15714945738000002</c:v>
                </c:pt>
                <c:pt idx="112">
                  <c:v>0.15715472628000002</c:v>
                </c:pt>
                <c:pt idx="113">
                  <c:v>0.15715156494000002</c:v>
                </c:pt>
                <c:pt idx="114">
                  <c:v>0.15721519704</c:v>
                </c:pt>
                <c:pt idx="115">
                  <c:v>0.1572173046</c:v>
                </c:pt>
                <c:pt idx="116">
                  <c:v>0.15715999518000001</c:v>
                </c:pt>
                <c:pt idx="117">
                  <c:v>0.15716104896000002</c:v>
                </c:pt>
                <c:pt idx="118">
                  <c:v>0.15709425552</c:v>
                </c:pt>
                <c:pt idx="119">
                  <c:v>0.15709530930000001</c:v>
                </c:pt>
                <c:pt idx="120">
                  <c:v>0.15709952442</c:v>
                </c:pt>
                <c:pt idx="121">
                  <c:v>0.15710690088000001</c:v>
                </c:pt>
                <c:pt idx="122">
                  <c:v>0.15709741686000001</c:v>
                </c:pt>
                <c:pt idx="123">
                  <c:v>0.15710163198000002</c:v>
                </c:pt>
                <c:pt idx="124">
                  <c:v>0.15710690088000001</c:v>
                </c:pt>
                <c:pt idx="125">
                  <c:v>0.15710479332000002</c:v>
                </c:pt>
                <c:pt idx="126">
                  <c:v>0.15711427734000002</c:v>
                </c:pt>
                <c:pt idx="127">
                  <c:v>0.15711216978</c:v>
                </c:pt>
                <c:pt idx="128">
                  <c:v>0.15704221499999996</c:v>
                </c:pt>
                <c:pt idx="129">
                  <c:v>0.15705169901999994</c:v>
                </c:pt>
                <c:pt idx="130">
                  <c:v>0.15698595935999993</c:v>
                </c:pt>
                <c:pt idx="131">
                  <c:v>0.15704748389999995</c:v>
                </c:pt>
                <c:pt idx="132">
                  <c:v>0.15705802169999994</c:v>
                </c:pt>
                <c:pt idx="133">
                  <c:v>0.15706223681999992</c:v>
                </c:pt>
                <c:pt idx="134">
                  <c:v>0.15706118303999991</c:v>
                </c:pt>
                <c:pt idx="135">
                  <c:v>0.15691600458000002</c:v>
                </c:pt>
                <c:pt idx="136">
                  <c:v>0.15706329059999993</c:v>
                </c:pt>
                <c:pt idx="137">
                  <c:v>0.15692654238000001</c:v>
                </c:pt>
                <c:pt idx="138">
                  <c:v>0.15692548860000002</c:v>
                </c:pt>
                <c:pt idx="139">
                  <c:v>0.15685974894000002</c:v>
                </c:pt>
                <c:pt idx="140">
                  <c:v>0.15692864994000003</c:v>
                </c:pt>
                <c:pt idx="141">
                  <c:v>0.15686080272000003</c:v>
                </c:pt>
                <c:pt idx="142">
                  <c:v>0.15678452526000003</c:v>
                </c:pt>
                <c:pt idx="143">
                  <c:v>0.15692864994000003</c:v>
                </c:pt>
                <c:pt idx="144">
                  <c:v>0.15686185650000004</c:v>
                </c:pt>
                <c:pt idx="145">
                  <c:v>0.15686080272000003</c:v>
                </c:pt>
                <c:pt idx="146">
                  <c:v>0.15679506306000002</c:v>
                </c:pt>
                <c:pt idx="147">
                  <c:v>0.15679506306000002</c:v>
                </c:pt>
                <c:pt idx="148">
                  <c:v>0.15679506306000002</c:v>
                </c:pt>
                <c:pt idx="149">
                  <c:v>0.15673353852000002</c:v>
                </c:pt>
                <c:pt idx="150">
                  <c:v>0.15673564608000001</c:v>
                </c:pt>
                <c:pt idx="151">
                  <c:v>0.15674196876000002</c:v>
                </c:pt>
                <c:pt idx="152">
                  <c:v>0.15674302254000003</c:v>
                </c:pt>
                <c:pt idx="153">
                  <c:v>0.15680876220000003</c:v>
                </c:pt>
                <c:pt idx="154">
                  <c:v>0.15674407632000001</c:v>
                </c:pt>
                <c:pt idx="155">
                  <c:v>0.15674302254000003</c:v>
                </c:pt>
                <c:pt idx="156">
                  <c:v>0.15674618388000003</c:v>
                </c:pt>
                <c:pt idx="157">
                  <c:v>0.15661681212</c:v>
                </c:pt>
                <c:pt idx="158">
                  <c:v>0.15668571311999993</c:v>
                </c:pt>
                <c:pt idx="159">
                  <c:v>0.15668044421999994</c:v>
                </c:pt>
                <c:pt idx="160">
                  <c:v>0.15661154322000001</c:v>
                </c:pt>
                <c:pt idx="161">
                  <c:v>0.15661259700000002</c:v>
                </c:pt>
                <c:pt idx="162">
                  <c:v>0.15668571311999993</c:v>
                </c:pt>
                <c:pt idx="163">
                  <c:v>0.15661048944000003</c:v>
                </c:pt>
                <c:pt idx="164">
                  <c:v>0.15654580356000003</c:v>
                </c:pt>
                <c:pt idx="165">
                  <c:v>0.15653842710000002</c:v>
                </c:pt>
                <c:pt idx="166">
                  <c:v>0.15654685734000001</c:v>
                </c:pt>
                <c:pt idx="167">
                  <c:v>0.15661786590000001</c:v>
                </c:pt>
                <c:pt idx="168">
                  <c:v>0.15661891968000002</c:v>
                </c:pt>
                <c:pt idx="169">
                  <c:v>0.15655423380000003</c:v>
                </c:pt>
                <c:pt idx="170">
                  <c:v>0.15655423380000003</c:v>
                </c:pt>
                <c:pt idx="171">
                  <c:v>0.15655107246000002</c:v>
                </c:pt>
                <c:pt idx="172">
                  <c:v>0.15655212624000003</c:v>
                </c:pt>
                <c:pt idx="173">
                  <c:v>0.15654896490000003</c:v>
                </c:pt>
                <c:pt idx="174">
                  <c:v>0.15655212624000003</c:v>
                </c:pt>
                <c:pt idx="175">
                  <c:v>0.15647901012000001</c:v>
                </c:pt>
                <c:pt idx="176">
                  <c:v>0.15655739514000003</c:v>
                </c:pt>
                <c:pt idx="177">
                  <c:v>0.15655528758000004</c:v>
                </c:pt>
                <c:pt idx="178">
                  <c:v>0.15648638658000003</c:v>
                </c:pt>
                <c:pt idx="179">
                  <c:v>0.15655634136000002</c:v>
                </c:pt>
                <c:pt idx="180">
                  <c:v>0.15656161026000004</c:v>
                </c:pt>
                <c:pt idx="181">
                  <c:v>0.15649587060000003</c:v>
                </c:pt>
                <c:pt idx="182">
                  <c:v>0.15649481682000002</c:v>
                </c:pt>
                <c:pt idx="183">
                  <c:v>0.15649481682000002</c:v>
                </c:pt>
                <c:pt idx="184">
                  <c:v>0.15650324706000002</c:v>
                </c:pt>
                <c:pt idx="185">
                  <c:v>0.15649797816</c:v>
                </c:pt>
                <c:pt idx="186">
                  <c:v>0.15650535462000001</c:v>
                </c:pt>
                <c:pt idx="187">
                  <c:v>0.15643013094</c:v>
                </c:pt>
                <c:pt idx="188">
                  <c:v>0.15649797816</c:v>
                </c:pt>
                <c:pt idx="189">
                  <c:v>0.15649797816</c:v>
                </c:pt>
                <c:pt idx="190">
                  <c:v>0.15643645362</c:v>
                </c:pt>
                <c:pt idx="191">
                  <c:v>0.15643013094</c:v>
                </c:pt>
                <c:pt idx="192">
                  <c:v>0.15643539983999999</c:v>
                </c:pt>
                <c:pt idx="193">
                  <c:v>0.15642802338</c:v>
                </c:pt>
                <c:pt idx="194">
                  <c:v>0.15643856117999999</c:v>
                </c:pt>
                <c:pt idx="195">
                  <c:v>0.15650640840000002</c:v>
                </c:pt>
                <c:pt idx="196">
                  <c:v>0.15636860639999994</c:v>
                </c:pt>
                <c:pt idx="197">
                  <c:v>0.15643329228</c:v>
                </c:pt>
                <c:pt idx="198">
                  <c:v>0.15636966017999995</c:v>
                </c:pt>
                <c:pt idx="199">
                  <c:v>0.1564427763</c:v>
                </c:pt>
                <c:pt idx="200">
                  <c:v>0.15636860639999994</c:v>
                </c:pt>
                <c:pt idx="201">
                  <c:v>0.15644593764</c:v>
                </c:pt>
                <c:pt idx="202">
                  <c:v>0.15643539983999999</c:v>
                </c:pt>
                <c:pt idx="203">
                  <c:v>0.15637492907999995</c:v>
                </c:pt>
                <c:pt idx="204">
                  <c:v>0.15630286674000002</c:v>
                </c:pt>
                <c:pt idx="205">
                  <c:v>0.15636860639999994</c:v>
                </c:pt>
                <c:pt idx="206">
                  <c:v>0.15638125175999995</c:v>
                </c:pt>
                <c:pt idx="207">
                  <c:v>0.15638125175999995</c:v>
                </c:pt>
                <c:pt idx="208">
                  <c:v>0.15638546687999993</c:v>
                </c:pt>
                <c:pt idx="209">
                  <c:v>0.15638441309999995</c:v>
                </c:pt>
                <c:pt idx="210">
                  <c:v>0.15631445832000002</c:v>
                </c:pt>
                <c:pt idx="211">
                  <c:v>0.15630918942000002</c:v>
                </c:pt>
                <c:pt idx="212">
                  <c:v>0.15638019797999994</c:v>
                </c:pt>
                <c:pt idx="213">
                  <c:v>0.15638652065999994</c:v>
                </c:pt>
                <c:pt idx="214">
                  <c:v>0.15638652065999994</c:v>
                </c:pt>
                <c:pt idx="215">
                  <c:v>0.15639389711999996</c:v>
                </c:pt>
                <c:pt idx="216">
                  <c:v>0.1563365877</c:v>
                </c:pt>
                <c:pt idx="217">
                  <c:v>0.15636860639999994</c:v>
                </c:pt>
                <c:pt idx="218">
                  <c:v>0.15633910055999994</c:v>
                </c:pt>
                <c:pt idx="219">
                  <c:v>0.15625123152000001</c:v>
                </c:pt>
                <c:pt idx="220">
                  <c:v>0.15623647860000001</c:v>
                </c:pt>
                <c:pt idx="221">
                  <c:v>0.15625439286000001</c:v>
                </c:pt>
                <c:pt idx="222">
                  <c:v>0.15625017774</c:v>
                </c:pt>
                <c:pt idx="223">
                  <c:v>0.15618233052000002</c:v>
                </c:pt>
                <c:pt idx="224">
                  <c:v>0.15624280127999998</c:v>
                </c:pt>
                <c:pt idx="225">
                  <c:v>0.15610816061999999</c:v>
                </c:pt>
                <c:pt idx="226">
                  <c:v>0.15618654564000001</c:v>
                </c:pt>
                <c:pt idx="227">
                  <c:v>0.15612923622000002</c:v>
                </c:pt>
                <c:pt idx="228">
                  <c:v>0.1560771957</c:v>
                </c:pt>
                <c:pt idx="229">
                  <c:v>0.15622132038</c:v>
                </c:pt>
                <c:pt idx="230">
                  <c:v>0.1561566345</c:v>
                </c:pt>
                <c:pt idx="231">
                  <c:v>0.15615452694000001</c:v>
                </c:pt>
                <c:pt idx="232">
                  <c:v>0.15608984106000001</c:v>
                </c:pt>
                <c:pt idx="233">
                  <c:v>0.15622553549999998</c:v>
                </c:pt>
                <c:pt idx="234">
                  <c:v>0.15609194862</c:v>
                </c:pt>
                <c:pt idx="235">
                  <c:v>0.15609932508000002</c:v>
                </c:pt>
                <c:pt idx="236">
                  <c:v>0.15603358542000001</c:v>
                </c:pt>
                <c:pt idx="237">
                  <c:v>0.15617033363999999</c:v>
                </c:pt>
                <c:pt idx="238">
                  <c:v>0.15603674676000001</c:v>
                </c:pt>
                <c:pt idx="239">
                  <c:v>0.15610670154</c:v>
                </c:pt>
                <c:pt idx="240">
                  <c:v>0.15611302422000001</c:v>
                </c:pt>
                <c:pt idx="241">
                  <c:v>0.15610459398000001</c:v>
                </c:pt>
                <c:pt idx="242">
                  <c:v>0.15603885432</c:v>
                </c:pt>
                <c:pt idx="243">
                  <c:v>0.15617665632</c:v>
                </c:pt>
                <c:pt idx="244">
                  <c:v>0.15617349497999999</c:v>
                </c:pt>
                <c:pt idx="245">
                  <c:v>0.15603358542000001</c:v>
                </c:pt>
                <c:pt idx="246">
                  <c:v>0.15604201566000001</c:v>
                </c:pt>
                <c:pt idx="247">
                  <c:v>0.15603358542000001</c:v>
                </c:pt>
                <c:pt idx="248">
                  <c:v>0.1560293703</c:v>
                </c:pt>
                <c:pt idx="249">
                  <c:v>0.15597838355999999</c:v>
                </c:pt>
                <c:pt idx="250">
                  <c:v>0.15598470623999999</c:v>
                </c:pt>
                <c:pt idx="251">
                  <c:v>0.15604833834000001</c:v>
                </c:pt>
                <c:pt idx="252">
                  <c:v>0.15604939212000002</c:v>
                </c:pt>
                <c:pt idx="253">
                  <c:v>0.15597732978000001</c:v>
                </c:pt>
                <c:pt idx="254">
                  <c:v>0.15604412322</c:v>
                </c:pt>
                <c:pt idx="255">
                  <c:v>0.15611934690000001</c:v>
                </c:pt>
                <c:pt idx="256">
                  <c:v>0.15605149968000001</c:v>
                </c:pt>
                <c:pt idx="257">
                  <c:v>0.15611934690000001</c:v>
                </c:pt>
                <c:pt idx="258">
                  <c:v>0.15605149968000001</c:v>
                </c:pt>
                <c:pt idx="259">
                  <c:v>0.15584058156000002</c:v>
                </c:pt>
                <c:pt idx="260">
                  <c:v>0.15591896658000001</c:v>
                </c:pt>
                <c:pt idx="261">
                  <c:v>0.15598365246000001</c:v>
                </c:pt>
                <c:pt idx="262">
                  <c:v>0.155976276</c:v>
                </c:pt>
                <c:pt idx="263">
                  <c:v>0.15590948256000001</c:v>
                </c:pt>
                <c:pt idx="264">
                  <c:v>0.1559179128</c:v>
                </c:pt>
                <c:pt idx="265">
                  <c:v>0.15591369768000002</c:v>
                </c:pt>
                <c:pt idx="266">
                  <c:v>0.15591685902000002</c:v>
                </c:pt>
                <c:pt idx="267">
                  <c:v>0.15592107414</c:v>
                </c:pt>
                <c:pt idx="268">
                  <c:v>0.15591369768000002</c:v>
                </c:pt>
                <c:pt idx="269">
                  <c:v>0.15591580524000001</c:v>
                </c:pt>
                <c:pt idx="270">
                  <c:v>0.15585322692000003</c:v>
                </c:pt>
                <c:pt idx="271">
                  <c:v>0.15591369768000002</c:v>
                </c:pt>
                <c:pt idx="272">
                  <c:v>0.15591475146000003</c:v>
                </c:pt>
                <c:pt idx="273">
                  <c:v>0.15592107414</c:v>
                </c:pt>
                <c:pt idx="274">
                  <c:v>0.15592528926000002</c:v>
                </c:pt>
                <c:pt idx="275">
                  <c:v>0.15592845060000002</c:v>
                </c:pt>
                <c:pt idx="276">
                  <c:v>0.15585428070000001</c:v>
                </c:pt>
                <c:pt idx="277">
                  <c:v>0.15587641008</c:v>
                </c:pt>
                <c:pt idx="278">
                  <c:v>0.15586797984</c:v>
                </c:pt>
                <c:pt idx="279">
                  <c:v>0.15586165716</c:v>
                </c:pt>
                <c:pt idx="280">
                  <c:v>0.15584268912000004</c:v>
                </c:pt>
                <c:pt idx="281">
                  <c:v>0.15592423548000001</c:v>
                </c:pt>
                <c:pt idx="282">
                  <c:v>0.15585849582000003</c:v>
                </c:pt>
                <c:pt idx="283">
                  <c:v>0.15585533448000002</c:v>
                </c:pt>
                <c:pt idx="284">
                  <c:v>0.15585744204000002</c:v>
                </c:pt>
                <c:pt idx="285">
                  <c:v>0.15586060338000002</c:v>
                </c:pt>
                <c:pt idx="286">
                  <c:v>0.15592423548000001</c:v>
                </c:pt>
                <c:pt idx="287">
                  <c:v>0.15578537970000003</c:v>
                </c:pt>
                <c:pt idx="288">
                  <c:v>0.15585006558000003</c:v>
                </c:pt>
                <c:pt idx="289">
                  <c:v>0.15585849582000003</c:v>
                </c:pt>
                <c:pt idx="290">
                  <c:v>0.15586271094000001</c:v>
                </c:pt>
                <c:pt idx="291">
                  <c:v>0.15585954960000001</c:v>
                </c:pt>
                <c:pt idx="292">
                  <c:v>0.15585744204000002</c:v>
                </c:pt>
                <c:pt idx="293">
                  <c:v>0.15585744204000002</c:v>
                </c:pt>
                <c:pt idx="294">
                  <c:v>0.15586903362000001</c:v>
                </c:pt>
                <c:pt idx="295">
                  <c:v>0.15586692606000002</c:v>
                </c:pt>
                <c:pt idx="296">
                  <c:v>0.1558700874</c:v>
                </c:pt>
                <c:pt idx="297">
                  <c:v>0.15586692606000002</c:v>
                </c:pt>
                <c:pt idx="298">
                  <c:v>0.15586376472000002</c:v>
                </c:pt>
                <c:pt idx="299">
                  <c:v>0.1558648185</c:v>
                </c:pt>
                <c:pt idx="300">
                  <c:v>0.15586376472000002</c:v>
                </c:pt>
                <c:pt idx="301">
                  <c:v>0.15579697128000003</c:v>
                </c:pt>
                <c:pt idx="302">
                  <c:v>0.15586903362000001</c:v>
                </c:pt>
                <c:pt idx="303">
                  <c:v>0.15579697128000003</c:v>
                </c:pt>
                <c:pt idx="304">
                  <c:v>0.15580013262000003</c:v>
                </c:pt>
                <c:pt idx="305">
                  <c:v>0.15587324874</c:v>
                </c:pt>
                <c:pt idx="306">
                  <c:v>0.15580540152000003</c:v>
                </c:pt>
                <c:pt idx="307">
                  <c:v>0.15587957142</c:v>
                </c:pt>
                <c:pt idx="308">
                  <c:v>0.15581593932000001</c:v>
                </c:pt>
                <c:pt idx="309">
                  <c:v>0.15588905544000001</c:v>
                </c:pt>
                <c:pt idx="310">
                  <c:v>0.15581488554000003</c:v>
                </c:pt>
                <c:pt idx="311">
                  <c:v>0.15587641008</c:v>
                </c:pt>
                <c:pt idx="312">
                  <c:v>0.15588062520000001</c:v>
                </c:pt>
                <c:pt idx="313">
                  <c:v>0.15587430252000001</c:v>
                </c:pt>
                <c:pt idx="314">
                  <c:v>0.15580750908000002</c:v>
                </c:pt>
                <c:pt idx="315">
                  <c:v>0.15581067042000002</c:v>
                </c:pt>
                <c:pt idx="316">
                  <c:v>0.15580750908000002</c:v>
                </c:pt>
                <c:pt idx="317">
                  <c:v>0.15573966186000002</c:v>
                </c:pt>
                <c:pt idx="318">
                  <c:v>0.15581699310000002</c:v>
                </c:pt>
                <c:pt idx="319">
                  <c:v>0.15581067042000002</c:v>
                </c:pt>
                <c:pt idx="320">
                  <c:v>0.15581383176000002</c:v>
                </c:pt>
                <c:pt idx="321">
                  <c:v>0.15582120822000001</c:v>
                </c:pt>
                <c:pt idx="322">
                  <c:v>0.15581593932000001</c:v>
                </c:pt>
                <c:pt idx="323">
                  <c:v>0.15581699310000002</c:v>
                </c:pt>
                <c:pt idx="324">
                  <c:v>0.15575336100000003</c:v>
                </c:pt>
                <c:pt idx="325">
                  <c:v>0.15582015444000002</c:v>
                </c:pt>
                <c:pt idx="326">
                  <c:v>0.15581277798000004</c:v>
                </c:pt>
                <c:pt idx="327">
                  <c:v>0.15581593932000001</c:v>
                </c:pt>
                <c:pt idx="328">
                  <c:v>0.15581910066000002</c:v>
                </c:pt>
                <c:pt idx="329">
                  <c:v>0.15573966186000002</c:v>
                </c:pt>
                <c:pt idx="330">
                  <c:v>0.15579591750000002</c:v>
                </c:pt>
                <c:pt idx="331">
                  <c:v>0.15572174760000002</c:v>
                </c:pt>
                <c:pt idx="332">
                  <c:v>0.1557112098</c:v>
                </c:pt>
                <c:pt idx="333">
                  <c:v>0.15570804846000003</c:v>
                </c:pt>
                <c:pt idx="334">
                  <c:v>0.15576957300000002</c:v>
                </c:pt>
                <c:pt idx="335">
                  <c:v>0.15576851922000001</c:v>
                </c:pt>
                <c:pt idx="336">
                  <c:v>0.15577694946000004</c:v>
                </c:pt>
                <c:pt idx="337">
                  <c:v>0.15583425888000002</c:v>
                </c:pt>
                <c:pt idx="338">
                  <c:v>0.15576114276000003</c:v>
                </c:pt>
                <c:pt idx="339">
                  <c:v>0.15583847400000003</c:v>
                </c:pt>
                <c:pt idx="340">
                  <c:v>0.15584901180000002</c:v>
                </c:pt>
                <c:pt idx="341">
                  <c:v>0.15577905702000003</c:v>
                </c:pt>
                <c:pt idx="342">
                  <c:v>0.15578537970000003</c:v>
                </c:pt>
                <c:pt idx="343">
                  <c:v>0.15579380994000003</c:v>
                </c:pt>
                <c:pt idx="344">
                  <c:v>0.15578959482000002</c:v>
                </c:pt>
                <c:pt idx="345">
                  <c:v>0.15585533448000002</c:v>
                </c:pt>
                <c:pt idx="346">
                  <c:v>0.15579064860000003</c:v>
                </c:pt>
                <c:pt idx="347">
                  <c:v>0.15579380994000003</c:v>
                </c:pt>
                <c:pt idx="348">
                  <c:v>0.15578854104000003</c:v>
                </c:pt>
                <c:pt idx="349">
                  <c:v>0.15579275616000002</c:v>
                </c:pt>
                <c:pt idx="350">
                  <c:v>0.15580013262000003</c:v>
                </c:pt>
                <c:pt idx="351">
                  <c:v>0.15581593932000001</c:v>
                </c:pt>
                <c:pt idx="352">
                  <c:v>0.15587746386000001</c:v>
                </c:pt>
                <c:pt idx="353">
                  <c:v>0.15580434774000002</c:v>
                </c:pt>
                <c:pt idx="354">
                  <c:v>0.15580013262000003</c:v>
                </c:pt>
                <c:pt idx="355">
                  <c:v>0.15579275616000002</c:v>
                </c:pt>
                <c:pt idx="356">
                  <c:v>0.15580540152000003</c:v>
                </c:pt>
                <c:pt idx="357">
                  <c:v>0.15579275616000002</c:v>
                </c:pt>
                <c:pt idx="358">
                  <c:v>0.15566549196000001</c:v>
                </c:pt>
                <c:pt idx="359">
                  <c:v>0.15573755430000003</c:v>
                </c:pt>
                <c:pt idx="360">
                  <c:v>0.15572807028000002</c:v>
                </c:pt>
                <c:pt idx="361">
                  <c:v>0.15573333918000001</c:v>
                </c:pt>
                <c:pt idx="362">
                  <c:v>0.15574598454000002</c:v>
                </c:pt>
                <c:pt idx="363">
                  <c:v>0.15574071564000003</c:v>
                </c:pt>
                <c:pt idx="364">
                  <c:v>0.15580750908000002</c:v>
                </c:pt>
                <c:pt idx="365">
                  <c:v>0.15580856286000003</c:v>
                </c:pt>
                <c:pt idx="366">
                  <c:v>0.15580118640000001</c:v>
                </c:pt>
                <c:pt idx="367">
                  <c:v>0.15573755430000003</c:v>
                </c:pt>
                <c:pt idx="368">
                  <c:v>0.1557322854</c:v>
                </c:pt>
                <c:pt idx="369">
                  <c:v>0.15580540152000003</c:v>
                </c:pt>
                <c:pt idx="370">
                  <c:v>0.15567076086000001</c:v>
                </c:pt>
                <c:pt idx="371">
                  <c:v>0.15574282320000002</c:v>
                </c:pt>
                <c:pt idx="372">
                  <c:v>0.15581593932000001</c:v>
                </c:pt>
                <c:pt idx="373">
                  <c:v>0.15576916770000002</c:v>
                </c:pt>
                <c:pt idx="374">
                  <c:v>0.15577549038000002</c:v>
                </c:pt>
                <c:pt idx="375">
                  <c:v>0.15571080450000002</c:v>
                </c:pt>
                <c:pt idx="376">
                  <c:v>0.15571818096000001</c:v>
                </c:pt>
                <c:pt idx="377">
                  <c:v>0.15564822618000002</c:v>
                </c:pt>
                <c:pt idx="378">
                  <c:v>0.15571291206000001</c:v>
                </c:pt>
                <c:pt idx="379">
                  <c:v>0.15564295728000002</c:v>
                </c:pt>
                <c:pt idx="380">
                  <c:v>0.15571712718000003</c:v>
                </c:pt>
                <c:pt idx="381">
                  <c:v>0.15571080450000002</c:v>
                </c:pt>
                <c:pt idx="382">
                  <c:v>0.15570764316000002</c:v>
                </c:pt>
                <c:pt idx="383">
                  <c:v>0.15577443660000004</c:v>
                </c:pt>
                <c:pt idx="384">
                  <c:v>0.15570764316000002</c:v>
                </c:pt>
                <c:pt idx="385">
                  <c:v>0.15583174601999999</c:v>
                </c:pt>
                <c:pt idx="386">
                  <c:v>0.15569710536</c:v>
                </c:pt>
                <c:pt idx="387">
                  <c:v>0.1556260968</c:v>
                </c:pt>
                <c:pt idx="388">
                  <c:v>0.15570132048000002</c:v>
                </c:pt>
                <c:pt idx="389">
                  <c:v>0.15568867512000001</c:v>
                </c:pt>
                <c:pt idx="390">
                  <c:v>0.15561977412</c:v>
                </c:pt>
                <c:pt idx="391">
                  <c:v>0.15568129866000002</c:v>
                </c:pt>
                <c:pt idx="392">
                  <c:v>0.15568551378000001</c:v>
                </c:pt>
                <c:pt idx="393">
                  <c:v>0.15561766656000001</c:v>
                </c:pt>
                <c:pt idx="394">
                  <c:v>0.15568446000000002</c:v>
                </c:pt>
                <c:pt idx="395">
                  <c:v>0.15568129866000002</c:v>
                </c:pt>
                <c:pt idx="396">
                  <c:v>0.15568446000000002</c:v>
                </c:pt>
                <c:pt idx="397">
                  <c:v>0.15575336100000003</c:v>
                </c:pt>
                <c:pt idx="398">
                  <c:v>0.15554771178000001</c:v>
                </c:pt>
                <c:pt idx="399">
                  <c:v>0.15562398924000001</c:v>
                </c:pt>
                <c:pt idx="400">
                  <c:v>0.15561977412</c:v>
                </c:pt>
                <c:pt idx="401">
                  <c:v>0.15562082790000001</c:v>
                </c:pt>
                <c:pt idx="402">
                  <c:v>0.15568762134000003</c:v>
                </c:pt>
                <c:pt idx="403">
                  <c:v>0.15569078268000003</c:v>
                </c:pt>
                <c:pt idx="404">
                  <c:v>0.15569183646000001</c:v>
                </c:pt>
                <c:pt idx="405">
                  <c:v>0.15562082790000001</c:v>
                </c:pt>
                <c:pt idx="406">
                  <c:v>0.15569078268000003</c:v>
                </c:pt>
                <c:pt idx="407">
                  <c:v>0.15561766656000001</c:v>
                </c:pt>
                <c:pt idx="408">
                  <c:v>0.15569078268000003</c:v>
                </c:pt>
                <c:pt idx="409">
                  <c:v>0.15554455044000001</c:v>
                </c:pt>
                <c:pt idx="410">
                  <c:v>0.15561029010000002</c:v>
                </c:pt>
                <c:pt idx="411">
                  <c:v>0.15554771178000001</c:v>
                </c:pt>
                <c:pt idx="412">
                  <c:v>0.15574914588000002</c:v>
                </c:pt>
                <c:pt idx="413">
                  <c:v>0.15562188168000002</c:v>
                </c:pt>
                <c:pt idx="414">
                  <c:v>0.15568972890000002</c:v>
                </c:pt>
                <c:pt idx="415">
                  <c:v>0.15561977412</c:v>
                </c:pt>
                <c:pt idx="416">
                  <c:v>0.15555403446000002</c:v>
                </c:pt>
                <c:pt idx="417">
                  <c:v>0.15555614202000001</c:v>
                </c:pt>
                <c:pt idx="418">
                  <c:v>0.1556260968</c:v>
                </c:pt>
                <c:pt idx="419">
                  <c:v>0.15562188168000002</c:v>
                </c:pt>
                <c:pt idx="420">
                  <c:v>0.15562398924000001</c:v>
                </c:pt>
                <c:pt idx="421">
                  <c:v>0.15555192690000003</c:v>
                </c:pt>
                <c:pt idx="422">
                  <c:v>0.15548513346000001</c:v>
                </c:pt>
                <c:pt idx="423">
                  <c:v>0.15563031192000001</c:v>
                </c:pt>
                <c:pt idx="424">
                  <c:v>0.1556260968</c:v>
                </c:pt>
                <c:pt idx="425">
                  <c:v>0.15548513346000001</c:v>
                </c:pt>
                <c:pt idx="426">
                  <c:v>0.15562293546</c:v>
                </c:pt>
                <c:pt idx="427">
                  <c:v>0.15562082790000001</c:v>
                </c:pt>
                <c:pt idx="428">
                  <c:v>0.15555192690000003</c:v>
                </c:pt>
                <c:pt idx="429">
                  <c:v>0.15562188168000002</c:v>
                </c:pt>
                <c:pt idx="430">
                  <c:v>0.15555087312000002</c:v>
                </c:pt>
                <c:pt idx="431">
                  <c:v>0.15555298068000004</c:v>
                </c:pt>
                <c:pt idx="432">
                  <c:v>0.15549040236</c:v>
                </c:pt>
                <c:pt idx="433">
                  <c:v>0.15555508824000003</c:v>
                </c:pt>
                <c:pt idx="434">
                  <c:v>0.15548934858000002</c:v>
                </c:pt>
                <c:pt idx="435">
                  <c:v>0.15562188168000002</c:v>
                </c:pt>
                <c:pt idx="436">
                  <c:v>0.15556562604000002</c:v>
                </c:pt>
                <c:pt idx="437">
                  <c:v>0.15556141092000003</c:v>
                </c:pt>
                <c:pt idx="438">
                  <c:v>0.15542466269999999</c:v>
                </c:pt>
                <c:pt idx="439">
                  <c:v>0.15556246470000001</c:v>
                </c:pt>
                <c:pt idx="440">
                  <c:v>0.15555824958000003</c:v>
                </c:pt>
                <c:pt idx="441">
                  <c:v>0.15548934858000002</c:v>
                </c:pt>
                <c:pt idx="442">
                  <c:v>0.15549567126000002</c:v>
                </c:pt>
                <c:pt idx="443">
                  <c:v>0.15542360892000001</c:v>
                </c:pt>
                <c:pt idx="444">
                  <c:v>0.15549040236</c:v>
                </c:pt>
                <c:pt idx="445">
                  <c:v>0.15548724102</c:v>
                </c:pt>
                <c:pt idx="446">
                  <c:v>0.15548934858000002</c:v>
                </c:pt>
                <c:pt idx="447">
                  <c:v>0.15542255514</c:v>
                </c:pt>
                <c:pt idx="448">
                  <c:v>0.15542466269999999</c:v>
                </c:pt>
                <c:pt idx="449">
                  <c:v>0.15549777882000002</c:v>
                </c:pt>
                <c:pt idx="450">
                  <c:v>0.15549777882000002</c:v>
                </c:pt>
                <c:pt idx="451">
                  <c:v>0.15542782404</c:v>
                </c:pt>
                <c:pt idx="452">
                  <c:v>0.15550410150000002</c:v>
                </c:pt>
                <c:pt idx="453">
                  <c:v>0.15543414672</c:v>
                </c:pt>
                <c:pt idx="454">
                  <c:v>0.15549777882000002</c:v>
                </c:pt>
                <c:pt idx="455">
                  <c:v>0.15542466269999999</c:v>
                </c:pt>
                <c:pt idx="456">
                  <c:v>0.15550620906000001</c:v>
                </c:pt>
                <c:pt idx="457">
                  <c:v>0.1555730025</c:v>
                </c:pt>
                <c:pt idx="458">
                  <c:v>0.15543414672</c:v>
                </c:pt>
                <c:pt idx="459">
                  <c:v>0.15542993160000002</c:v>
                </c:pt>
                <c:pt idx="460">
                  <c:v>0.15550304772000001</c:v>
                </c:pt>
                <c:pt idx="461">
                  <c:v>0.15550410150000002</c:v>
                </c:pt>
                <c:pt idx="462">
                  <c:v>0.15542993160000002</c:v>
                </c:pt>
                <c:pt idx="463">
                  <c:v>0.15543625428000002</c:v>
                </c:pt>
                <c:pt idx="464">
                  <c:v>0.15537367595999999</c:v>
                </c:pt>
                <c:pt idx="465">
                  <c:v>0.15550831662</c:v>
                </c:pt>
                <c:pt idx="466">
                  <c:v>0.15544152318000001</c:v>
                </c:pt>
                <c:pt idx="467">
                  <c:v>0.15550620906000001</c:v>
                </c:pt>
                <c:pt idx="468">
                  <c:v>0.15551885442000002</c:v>
                </c:pt>
                <c:pt idx="469">
                  <c:v>0.1554457383</c:v>
                </c:pt>
                <c:pt idx="470">
                  <c:v>0.15543941561999999</c:v>
                </c:pt>
                <c:pt idx="471">
                  <c:v>0.15550199394000003</c:v>
                </c:pt>
                <c:pt idx="472">
                  <c:v>0.15537894486000001</c:v>
                </c:pt>
                <c:pt idx="473">
                  <c:v>0.15551358552000002</c:v>
                </c:pt>
                <c:pt idx="474">
                  <c:v>0.15544468452000001</c:v>
                </c:pt>
                <c:pt idx="475">
                  <c:v>0.1554457383</c:v>
                </c:pt>
                <c:pt idx="476">
                  <c:v>0.15544889964</c:v>
                </c:pt>
                <c:pt idx="477">
                  <c:v>0.15544784586000002</c:v>
                </c:pt>
                <c:pt idx="478">
                  <c:v>0.15545206098</c:v>
                </c:pt>
                <c:pt idx="479">
                  <c:v>0.15538105242</c:v>
                </c:pt>
                <c:pt idx="480">
                  <c:v>0.15545943744000001</c:v>
                </c:pt>
                <c:pt idx="481">
                  <c:v>0.15545206098</c:v>
                </c:pt>
                <c:pt idx="482">
                  <c:v>0.15544995342000001</c:v>
                </c:pt>
                <c:pt idx="483">
                  <c:v>0.15538421376</c:v>
                </c:pt>
                <c:pt idx="484">
                  <c:v>0.15537789108</c:v>
                </c:pt>
                <c:pt idx="485">
                  <c:v>0.15545627610000001</c:v>
                </c:pt>
                <c:pt idx="486">
                  <c:v>0.15539159022000001</c:v>
                </c:pt>
                <c:pt idx="487">
                  <c:v>0.15545627610000001</c:v>
                </c:pt>
                <c:pt idx="488">
                  <c:v>0.15545522232</c:v>
                </c:pt>
                <c:pt idx="489">
                  <c:v>0.1553873751</c:v>
                </c:pt>
                <c:pt idx="490">
                  <c:v>0.15538632131999999</c:v>
                </c:pt>
                <c:pt idx="491">
                  <c:v>0.1553873751</c:v>
                </c:pt>
                <c:pt idx="492">
                  <c:v>0.15538948265999999</c:v>
                </c:pt>
                <c:pt idx="493">
                  <c:v>0.15546049122000002</c:v>
                </c:pt>
                <c:pt idx="494">
                  <c:v>0.15538526754000001</c:v>
                </c:pt>
                <c:pt idx="495">
                  <c:v>0.15539791289999999</c:v>
                </c:pt>
                <c:pt idx="496">
                  <c:v>0.15538526754000001</c:v>
                </c:pt>
                <c:pt idx="497">
                  <c:v>0.15545522232</c:v>
                </c:pt>
                <c:pt idx="498">
                  <c:v>0.155392644</c:v>
                </c:pt>
                <c:pt idx="499">
                  <c:v>0.15537748578000002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Correction'!$M$4:$M$603</c:f>
              <c:numCache>
                <c:formatCode>0.000</c:formatCode>
                <c:ptCount val="600"/>
                <c:pt idx="0">
                  <c:v>0.15678237252999999</c:v>
                </c:pt>
                <c:pt idx="1">
                  <c:v>0.15502610307999998</c:v>
                </c:pt>
                <c:pt idx="2">
                  <c:v>0.15173788342</c:v>
                </c:pt>
                <c:pt idx="3">
                  <c:v>0.14774038068999998</c:v>
                </c:pt>
                <c:pt idx="4">
                  <c:v>0.14481957766</c:v>
                </c:pt>
                <c:pt idx="5">
                  <c:v>0.14277890929000001</c:v>
                </c:pt>
                <c:pt idx="6">
                  <c:v>0.14123806141</c:v>
                </c:pt>
                <c:pt idx="7">
                  <c:v>0.14001769290999999</c:v>
                </c:pt>
                <c:pt idx="8">
                  <c:v>0.13894654404999998</c:v>
                </c:pt>
                <c:pt idx="9">
                  <c:v>0.13805155273</c:v>
                </c:pt>
                <c:pt idx="10">
                  <c:v>0.13727116993000008</c:v>
                </c:pt>
                <c:pt idx="11">
                  <c:v>0.13659478375000003</c:v>
                </c:pt>
                <c:pt idx="12">
                  <c:v>0.13587619486000002</c:v>
                </c:pt>
                <c:pt idx="13">
                  <c:v>0.13543473982000001</c:v>
                </c:pt>
                <c:pt idx="14">
                  <c:v>0.1349160627999999</c:v>
                </c:pt>
                <c:pt idx="15">
                  <c:v>0.13458815508999991</c:v>
                </c:pt>
                <c:pt idx="16">
                  <c:v>0.13430269497999991</c:v>
                </c:pt>
                <c:pt idx="17">
                  <c:v>0.13398499101999989</c:v>
                </c:pt>
                <c:pt idx="18">
                  <c:v>0.13363079844999992</c:v>
                </c:pt>
                <c:pt idx="19">
                  <c:v>0.13337358232000007</c:v>
                </c:pt>
                <c:pt idx="20">
                  <c:v>0.13313016166</c:v>
                </c:pt>
                <c:pt idx="21">
                  <c:v>0.13277874450999994</c:v>
                </c:pt>
                <c:pt idx="22">
                  <c:v>0.13265246289999991</c:v>
                </c:pt>
                <c:pt idx="23">
                  <c:v>0.13248014196999999</c:v>
                </c:pt>
                <c:pt idx="24">
                  <c:v>0.13231949413000002</c:v>
                </c:pt>
                <c:pt idx="25">
                  <c:v>0.13215778509999992</c:v>
                </c:pt>
                <c:pt idx="26">
                  <c:v>0.13209941964999991</c:v>
                </c:pt>
                <c:pt idx="27">
                  <c:v>0.13196530155999991</c:v>
                </c:pt>
                <c:pt idx="28">
                  <c:v>0.13192073157999992</c:v>
                </c:pt>
                <c:pt idx="29">
                  <c:v>0.13181102085999991</c:v>
                </c:pt>
                <c:pt idx="30">
                  <c:v>0.13170343252000002</c:v>
                </c:pt>
                <c:pt idx="31">
                  <c:v>0.13159902775000001</c:v>
                </c:pt>
                <c:pt idx="32">
                  <c:v>0.1314231150999999</c:v>
                </c:pt>
                <c:pt idx="33">
                  <c:v>0.1313335669899999</c:v>
                </c:pt>
                <c:pt idx="34">
                  <c:v>0.13123659055</c:v>
                </c:pt>
                <c:pt idx="35">
                  <c:v>0.13114916482</c:v>
                </c:pt>
                <c:pt idx="36">
                  <c:v>0.13113855291999998</c:v>
                </c:pt>
                <c:pt idx="37">
                  <c:v>0.13112581864</c:v>
                </c:pt>
                <c:pt idx="38">
                  <c:v>0.13111732911999999</c:v>
                </c:pt>
                <c:pt idx="39">
                  <c:v>0.13104051528999999</c:v>
                </c:pt>
                <c:pt idx="40">
                  <c:v>0.13096051788999993</c:v>
                </c:pt>
                <c:pt idx="41">
                  <c:v>0.13095202836999995</c:v>
                </c:pt>
                <c:pt idx="42">
                  <c:v>0.13088582643999994</c:v>
                </c:pt>
                <c:pt idx="43">
                  <c:v>0.13081644093999997</c:v>
                </c:pt>
                <c:pt idx="44">
                  <c:v>0.13074705543999998</c:v>
                </c:pt>
                <c:pt idx="45">
                  <c:v>0.13074281067999999</c:v>
                </c:pt>
                <c:pt idx="46">
                  <c:v>0.13060722325000002</c:v>
                </c:pt>
                <c:pt idx="47">
                  <c:v>0.13053147060999992</c:v>
                </c:pt>
                <c:pt idx="48">
                  <c:v>0.13052934822999993</c:v>
                </c:pt>
                <c:pt idx="49">
                  <c:v>0.13039588318000001</c:v>
                </c:pt>
                <c:pt idx="50">
                  <c:v>0.13039269961</c:v>
                </c:pt>
                <c:pt idx="51">
                  <c:v>0.13040331150999998</c:v>
                </c:pt>
                <c:pt idx="52">
                  <c:v>0.13040755627</c:v>
                </c:pt>
                <c:pt idx="53">
                  <c:v>0.13033710958</c:v>
                </c:pt>
                <c:pt idx="54">
                  <c:v>0.13033923196</c:v>
                </c:pt>
                <c:pt idx="55">
                  <c:v>0.13027090764999999</c:v>
                </c:pt>
                <c:pt idx="56">
                  <c:v>0.13027409122</c:v>
                </c:pt>
                <c:pt idx="57">
                  <c:v>0.13029000906999999</c:v>
                </c:pt>
                <c:pt idx="58">
                  <c:v>0.13021319523999991</c:v>
                </c:pt>
                <c:pt idx="59">
                  <c:v>0.13022062356999992</c:v>
                </c:pt>
                <c:pt idx="60">
                  <c:v>0.13008821971000001</c:v>
                </c:pt>
                <c:pt idx="61">
                  <c:v>0.1300198954</c:v>
                </c:pt>
                <c:pt idx="62">
                  <c:v>0.13002414016</c:v>
                </c:pt>
                <c:pt idx="63">
                  <c:v>0.12988218558999998</c:v>
                </c:pt>
                <c:pt idx="64">
                  <c:v>0.12995793822999999</c:v>
                </c:pt>
                <c:pt idx="65">
                  <c:v>0.12989173629999998</c:v>
                </c:pt>
                <c:pt idx="66">
                  <c:v>0.12981810603999999</c:v>
                </c:pt>
                <c:pt idx="67">
                  <c:v>0.1298329627</c:v>
                </c:pt>
                <c:pt idx="68">
                  <c:v>0.12976994434</c:v>
                </c:pt>
                <c:pt idx="69">
                  <c:v>0.12977843385999999</c:v>
                </c:pt>
                <c:pt idx="70">
                  <c:v>0.12977312791000001</c:v>
                </c:pt>
                <c:pt idx="71">
                  <c:v>0.12970480359999997</c:v>
                </c:pt>
                <c:pt idx="72">
                  <c:v>0.12970798716999998</c:v>
                </c:pt>
                <c:pt idx="73">
                  <c:v>0.12971435430999997</c:v>
                </c:pt>
                <c:pt idx="74">
                  <c:v>0.12971753787999998</c:v>
                </c:pt>
                <c:pt idx="75">
                  <c:v>0.12971859907</c:v>
                </c:pt>
                <c:pt idx="76">
                  <c:v>0.12964284643000001</c:v>
                </c:pt>
                <c:pt idx="77">
                  <c:v>0.12958725640000002</c:v>
                </c:pt>
                <c:pt idx="78">
                  <c:v>0.12965133595</c:v>
                </c:pt>
                <c:pt idx="79">
                  <c:v>0.12958831759</c:v>
                </c:pt>
                <c:pt idx="80">
                  <c:v>0.12959256235</c:v>
                </c:pt>
                <c:pt idx="81">
                  <c:v>0.12952211566000002</c:v>
                </c:pt>
                <c:pt idx="82">
                  <c:v>0.12952529923</c:v>
                </c:pt>
                <c:pt idx="83">
                  <c:v>0.12931926511</c:v>
                </c:pt>
                <c:pt idx="84">
                  <c:v>0.12947077039000002</c:v>
                </c:pt>
                <c:pt idx="85">
                  <c:v>0.12926579746</c:v>
                </c:pt>
                <c:pt idx="86">
                  <c:v>0.12920065672</c:v>
                </c:pt>
                <c:pt idx="87">
                  <c:v>0.12927640936000001</c:v>
                </c:pt>
                <c:pt idx="88">
                  <c:v>0.12926473626999999</c:v>
                </c:pt>
                <c:pt idx="89">
                  <c:v>0.12928065412</c:v>
                </c:pt>
                <c:pt idx="90">
                  <c:v>0.12935216200000002</c:v>
                </c:pt>
                <c:pt idx="91">
                  <c:v>0.12935640676000001</c:v>
                </c:pt>
                <c:pt idx="92">
                  <c:v>0.12935216200000002</c:v>
                </c:pt>
                <c:pt idx="93">
                  <c:v>0.12914825025999999</c:v>
                </c:pt>
                <c:pt idx="94">
                  <c:v>0.12915355621000002</c:v>
                </c:pt>
                <c:pt idx="95">
                  <c:v>0.1291546174</c:v>
                </c:pt>
                <c:pt idx="96">
                  <c:v>0.12908735427999998</c:v>
                </c:pt>
                <c:pt idx="97">
                  <c:v>0.12915886216</c:v>
                </c:pt>
                <c:pt idx="98">
                  <c:v>0.12908523189999999</c:v>
                </c:pt>
                <c:pt idx="99">
                  <c:v>0.1290958438</c:v>
                </c:pt>
                <c:pt idx="100">
                  <c:v>0.12910008855999999</c:v>
                </c:pt>
                <c:pt idx="101">
                  <c:v>0.12909690498999998</c:v>
                </c:pt>
                <c:pt idx="102">
                  <c:v>0.12909690498999998</c:v>
                </c:pt>
                <c:pt idx="103">
                  <c:v>0.12910645569999998</c:v>
                </c:pt>
                <c:pt idx="104">
                  <c:v>0.12910645569999998</c:v>
                </c:pt>
                <c:pt idx="105">
                  <c:v>0.12911176164999999</c:v>
                </c:pt>
                <c:pt idx="106">
                  <c:v>0.12904237615</c:v>
                </c:pt>
                <c:pt idx="107">
                  <c:v>0.12904874328999999</c:v>
                </c:pt>
                <c:pt idx="108">
                  <c:v>0.12904874328999999</c:v>
                </c:pt>
                <c:pt idx="109">
                  <c:v>0.12906572232999999</c:v>
                </c:pt>
                <c:pt idx="110">
                  <c:v>0.12906147757</c:v>
                </c:pt>
                <c:pt idx="111">
                  <c:v>0.12899527563999999</c:v>
                </c:pt>
                <c:pt idx="112">
                  <c:v>0.12900058159</c:v>
                </c:pt>
                <c:pt idx="113">
                  <c:v>0.12899633683</c:v>
                </c:pt>
                <c:pt idx="114">
                  <c:v>0.12899103088</c:v>
                </c:pt>
                <c:pt idx="115">
                  <c:v>0.12892589014</c:v>
                </c:pt>
                <c:pt idx="116">
                  <c:v>0.12893756323</c:v>
                </c:pt>
                <c:pt idx="117">
                  <c:v>0.12893756323</c:v>
                </c:pt>
                <c:pt idx="118">
                  <c:v>0.12894074679999998</c:v>
                </c:pt>
                <c:pt idx="119">
                  <c:v>0.12887242249</c:v>
                </c:pt>
                <c:pt idx="120">
                  <c:v>0.12880834293999999</c:v>
                </c:pt>
                <c:pt idx="121">
                  <c:v>0.12881364888999999</c:v>
                </c:pt>
                <c:pt idx="122">
                  <c:v>0.12880515936999998</c:v>
                </c:pt>
                <c:pt idx="123">
                  <c:v>0.12874214100999998</c:v>
                </c:pt>
                <c:pt idx="124">
                  <c:v>0.12881683246</c:v>
                </c:pt>
                <c:pt idx="125">
                  <c:v>0.12881577126999999</c:v>
                </c:pt>
                <c:pt idx="126">
                  <c:v>0.12875487528999999</c:v>
                </c:pt>
                <c:pt idx="127">
                  <c:v>0.12875275290999999</c:v>
                </c:pt>
                <c:pt idx="128">
                  <c:v>0.12868442860000001</c:v>
                </c:pt>
                <c:pt idx="129">
                  <c:v>0.12869185693000001</c:v>
                </c:pt>
                <c:pt idx="130">
                  <c:v>0.1286267161900001</c:v>
                </c:pt>
                <c:pt idx="131">
                  <c:v>0.12862034905000008</c:v>
                </c:pt>
                <c:pt idx="132">
                  <c:v>0.12863096095000007</c:v>
                </c:pt>
                <c:pt idx="133">
                  <c:v>0.12870459121000002</c:v>
                </c:pt>
                <c:pt idx="134">
                  <c:v>0.12863414452000008</c:v>
                </c:pt>
                <c:pt idx="135">
                  <c:v>0.1286267161900001</c:v>
                </c:pt>
                <c:pt idx="136">
                  <c:v>0.12863520571000009</c:v>
                </c:pt>
                <c:pt idx="137">
                  <c:v>0.12863732809000009</c:v>
                </c:pt>
                <c:pt idx="138">
                  <c:v>0.1285668814</c:v>
                </c:pt>
                <c:pt idx="139">
                  <c:v>0.12864051166000007</c:v>
                </c:pt>
                <c:pt idx="140">
                  <c:v>0.12857112616000002</c:v>
                </c:pt>
                <c:pt idx="141">
                  <c:v>0.12857218735000001</c:v>
                </c:pt>
                <c:pt idx="142">
                  <c:v>0.12856582021000001</c:v>
                </c:pt>
                <c:pt idx="143">
                  <c:v>0.12857218735000001</c:v>
                </c:pt>
                <c:pt idx="144">
                  <c:v>0.12857643211</c:v>
                </c:pt>
                <c:pt idx="145">
                  <c:v>0.12857430973</c:v>
                </c:pt>
                <c:pt idx="146">
                  <c:v>0.12857749330000001</c:v>
                </c:pt>
                <c:pt idx="147">
                  <c:v>0.12850916899000001</c:v>
                </c:pt>
                <c:pt idx="148">
                  <c:v>0.12850810780000002</c:v>
                </c:pt>
                <c:pt idx="149">
                  <c:v>0.12851553613000002</c:v>
                </c:pt>
                <c:pt idx="150">
                  <c:v>0.12851871970000001</c:v>
                </c:pt>
                <c:pt idx="151">
                  <c:v>0.12852402565000001</c:v>
                </c:pt>
                <c:pt idx="152">
                  <c:v>0.12852508684000002</c:v>
                </c:pt>
                <c:pt idx="153">
                  <c:v>0.12852296446</c:v>
                </c:pt>
                <c:pt idx="154">
                  <c:v>0.12852827041000003</c:v>
                </c:pt>
                <c:pt idx="155">
                  <c:v>0.12852720922000002</c:v>
                </c:pt>
                <c:pt idx="156">
                  <c:v>0.12852933160000002</c:v>
                </c:pt>
                <c:pt idx="157">
                  <c:v>0.12846843561999999</c:v>
                </c:pt>
                <c:pt idx="158">
                  <c:v>0.12853888231000002</c:v>
                </c:pt>
                <c:pt idx="159">
                  <c:v>0.12846419085999999</c:v>
                </c:pt>
                <c:pt idx="160">
                  <c:v>0.12846525205000001</c:v>
                </c:pt>
                <c:pt idx="161">
                  <c:v>0.12846631324000002</c:v>
                </c:pt>
                <c:pt idx="162">
                  <c:v>0.12847055799999998</c:v>
                </c:pt>
                <c:pt idx="163">
                  <c:v>0.12846631324000002</c:v>
                </c:pt>
                <c:pt idx="164">
                  <c:v>0.12846843561999999</c:v>
                </c:pt>
                <c:pt idx="165">
                  <c:v>0.12846312967000001</c:v>
                </c:pt>
                <c:pt idx="166">
                  <c:v>0.12847268038000001</c:v>
                </c:pt>
                <c:pt idx="167">
                  <c:v>0.12847480276000001</c:v>
                </c:pt>
                <c:pt idx="168">
                  <c:v>0.12847480276000001</c:v>
                </c:pt>
                <c:pt idx="169">
                  <c:v>0.12847798633000002</c:v>
                </c:pt>
                <c:pt idx="170">
                  <c:v>0.12841178439999992</c:v>
                </c:pt>
                <c:pt idx="171">
                  <c:v>0.12840860082999991</c:v>
                </c:pt>
                <c:pt idx="172">
                  <c:v>0.12840860082999991</c:v>
                </c:pt>
                <c:pt idx="173">
                  <c:v>0.12840647844999992</c:v>
                </c:pt>
                <c:pt idx="174">
                  <c:v>0.12841072320999991</c:v>
                </c:pt>
                <c:pt idx="175">
                  <c:v>0.1284054172599999</c:v>
                </c:pt>
                <c:pt idx="176">
                  <c:v>0.1284149679699999</c:v>
                </c:pt>
                <c:pt idx="177">
                  <c:v>0.1283445212800001</c:v>
                </c:pt>
                <c:pt idx="178">
                  <c:v>0.12841390677999989</c:v>
                </c:pt>
                <c:pt idx="179">
                  <c:v>0.12834558247000008</c:v>
                </c:pt>
                <c:pt idx="180">
                  <c:v>0.12835088842000009</c:v>
                </c:pt>
                <c:pt idx="181">
                  <c:v>0.12835301080000011</c:v>
                </c:pt>
                <c:pt idx="182">
                  <c:v>0.1283540719900001</c:v>
                </c:pt>
                <c:pt idx="183">
                  <c:v>0.1283540719900001</c:v>
                </c:pt>
                <c:pt idx="184">
                  <c:v>0.12829211481999991</c:v>
                </c:pt>
                <c:pt idx="185">
                  <c:v>0.12835831675000009</c:v>
                </c:pt>
                <c:pt idx="186">
                  <c:v>0.12836468389000011</c:v>
                </c:pt>
                <c:pt idx="187">
                  <c:v>0.12835725556000008</c:v>
                </c:pt>
                <c:pt idx="188">
                  <c:v>0.1282889312499999</c:v>
                </c:pt>
                <c:pt idx="189">
                  <c:v>0.12828787005999992</c:v>
                </c:pt>
                <c:pt idx="190">
                  <c:v>0.12836468389000011</c:v>
                </c:pt>
                <c:pt idx="191">
                  <c:v>0.12822166812999991</c:v>
                </c:pt>
                <c:pt idx="192">
                  <c:v>0.12829529838999992</c:v>
                </c:pt>
                <c:pt idx="193">
                  <c:v>0.1282889312499999</c:v>
                </c:pt>
                <c:pt idx="194">
                  <c:v>0.12823121883999991</c:v>
                </c:pt>
                <c:pt idx="195">
                  <c:v>0.12822909645999991</c:v>
                </c:pt>
                <c:pt idx="196">
                  <c:v>0.12823015764999993</c:v>
                </c:pt>
                <c:pt idx="197">
                  <c:v>0.12829742076999992</c:v>
                </c:pt>
                <c:pt idx="198">
                  <c:v>0.12830166552999991</c:v>
                </c:pt>
                <c:pt idx="199">
                  <c:v>0.1282375859799999</c:v>
                </c:pt>
                <c:pt idx="200">
                  <c:v>0.12816183333999992</c:v>
                </c:pt>
                <c:pt idx="201">
                  <c:v>0.12810093735999992</c:v>
                </c:pt>
                <c:pt idx="202">
                  <c:v>0.12816077214999994</c:v>
                </c:pt>
                <c:pt idx="203">
                  <c:v>0.12823864716999989</c:v>
                </c:pt>
                <c:pt idx="204">
                  <c:v>0.12823440240999992</c:v>
                </c:pt>
                <c:pt idx="205">
                  <c:v>0.1281650169099999</c:v>
                </c:pt>
                <c:pt idx="206">
                  <c:v>0.12824501430999991</c:v>
                </c:pt>
                <c:pt idx="207">
                  <c:v>0.12824501430999991</c:v>
                </c:pt>
                <c:pt idx="208">
                  <c:v>0.12817987356999991</c:v>
                </c:pt>
                <c:pt idx="209">
                  <c:v>0.12818093475999992</c:v>
                </c:pt>
                <c:pt idx="210">
                  <c:v>0.12817775118999991</c:v>
                </c:pt>
                <c:pt idx="211">
                  <c:v>0.12817562880999989</c:v>
                </c:pt>
                <c:pt idx="212">
                  <c:v>0.1281766899999999</c:v>
                </c:pt>
                <c:pt idx="213">
                  <c:v>0.12818199594999991</c:v>
                </c:pt>
                <c:pt idx="214">
                  <c:v>0.1281841183299999</c:v>
                </c:pt>
                <c:pt idx="215">
                  <c:v>0.12819154665999991</c:v>
                </c:pt>
                <c:pt idx="216">
                  <c:v>0.12820640331999991</c:v>
                </c:pt>
                <c:pt idx="217">
                  <c:v>0.12809987616999993</c:v>
                </c:pt>
                <c:pt idx="218">
                  <c:v>0.12814273191999989</c:v>
                </c:pt>
                <c:pt idx="219">
                  <c:v>0.12805530618999991</c:v>
                </c:pt>
                <c:pt idx="220">
                  <c:v>0.12804044952999993</c:v>
                </c:pt>
                <c:pt idx="221">
                  <c:v>0.12812893644999993</c:v>
                </c:pt>
                <c:pt idx="222">
                  <c:v>0.12805530618999991</c:v>
                </c:pt>
                <c:pt idx="223">
                  <c:v>0.12805636737999992</c:v>
                </c:pt>
                <c:pt idx="224">
                  <c:v>0.12804681666999992</c:v>
                </c:pt>
                <c:pt idx="225">
                  <c:v>0.12798061474</c:v>
                </c:pt>
                <c:pt idx="226">
                  <c:v>0.12799016545</c:v>
                </c:pt>
                <c:pt idx="227">
                  <c:v>0.12800183854</c:v>
                </c:pt>
                <c:pt idx="228">
                  <c:v>0.1280166952</c:v>
                </c:pt>
                <c:pt idx="229">
                  <c:v>0.12802412353000001</c:v>
                </c:pt>
                <c:pt idx="230">
                  <c:v>0.12802730709999999</c:v>
                </c:pt>
                <c:pt idx="231">
                  <c:v>0.12809457021999993</c:v>
                </c:pt>
                <c:pt idx="232">
                  <c:v>0.12823652478999989</c:v>
                </c:pt>
                <c:pt idx="233">
                  <c:v>0.12823652478999989</c:v>
                </c:pt>
                <c:pt idx="234">
                  <c:v>0.1282397083599999</c:v>
                </c:pt>
                <c:pt idx="235">
                  <c:v>0.1282471366899999</c:v>
                </c:pt>
                <c:pt idx="236">
                  <c:v>0.12825244263999991</c:v>
                </c:pt>
                <c:pt idx="237">
                  <c:v>0.1282513814499999</c:v>
                </c:pt>
                <c:pt idx="238">
                  <c:v>0.12825562620999992</c:v>
                </c:pt>
                <c:pt idx="239">
                  <c:v>0.1282566873999999</c:v>
                </c:pt>
                <c:pt idx="240">
                  <c:v>0.12826199334999991</c:v>
                </c:pt>
                <c:pt idx="241">
                  <c:v>0.1281862407099999</c:v>
                </c:pt>
                <c:pt idx="242">
                  <c:v>0.12825774858999991</c:v>
                </c:pt>
                <c:pt idx="243">
                  <c:v>0.12819048546999992</c:v>
                </c:pt>
                <c:pt idx="244">
                  <c:v>0.12818730189999991</c:v>
                </c:pt>
                <c:pt idx="245">
                  <c:v>0.12818517951999989</c:v>
                </c:pt>
                <c:pt idx="246">
                  <c:v>0.12819473022999991</c:v>
                </c:pt>
                <c:pt idx="247">
                  <c:v>0.12818517951999989</c:v>
                </c:pt>
                <c:pt idx="248">
                  <c:v>0.12825244263999991</c:v>
                </c:pt>
                <c:pt idx="249">
                  <c:v>0.12826942167999991</c:v>
                </c:pt>
                <c:pt idx="250">
                  <c:v>0.12820640331999991</c:v>
                </c:pt>
                <c:pt idx="251">
                  <c:v>0.12820003617999992</c:v>
                </c:pt>
                <c:pt idx="252">
                  <c:v>0.12820321974999993</c:v>
                </c:pt>
                <c:pt idx="253">
                  <c:v>0.12820003617999992</c:v>
                </c:pt>
                <c:pt idx="254">
                  <c:v>0.12819897498999991</c:v>
                </c:pt>
                <c:pt idx="255">
                  <c:v>0.12813595662999994</c:v>
                </c:pt>
                <c:pt idx="256">
                  <c:v>0.12813595662999994</c:v>
                </c:pt>
                <c:pt idx="257">
                  <c:v>0.12813595662999994</c:v>
                </c:pt>
                <c:pt idx="258">
                  <c:v>0.1282053421299999</c:v>
                </c:pt>
                <c:pt idx="259">
                  <c:v>0.12813277305999993</c:v>
                </c:pt>
                <c:pt idx="260">
                  <c:v>0.12807506064999999</c:v>
                </c:pt>
                <c:pt idx="261">
                  <c:v>0.12806869351</c:v>
                </c:pt>
                <c:pt idx="262">
                  <c:v>0.12799400206</c:v>
                </c:pt>
                <c:pt idx="263">
                  <c:v>0.12806444875</c:v>
                </c:pt>
                <c:pt idx="264">
                  <c:v>0.12807293826999999</c:v>
                </c:pt>
                <c:pt idx="265">
                  <c:v>0.12800143039</c:v>
                </c:pt>
                <c:pt idx="266">
                  <c:v>0.12800249157999999</c:v>
                </c:pt>
                <c:pt idx="267">
                  <c:v>0.12800673634000001</c:v>
                </c:pt>
                <c:pt idx="268">
                  <c:v>0.12806975470000001</c:v>
                </c:pt>
                <c:pt idx="269">
                  <c:v>0.12800249157999999</c:v>
                </c:pt>
                <c:pt idx="270">
                  <c:v>0.12800991990999999</c:v>
                </c:pt>
                <c:pt idx="271">
                  <c:v>0.12800036919999999</c:v>
                </c:pt>
                <c:pt idx="272">
                  <c:v>0.12800355277</c:v>
                </c:pt>
                <c:pt idx="273">
                  <c:v>0.12807930540999998</c:v>
                </c:pt>
                <c:pt idx="274">
                  <c:v>0.12801416466999999</c:v>
                </c:pt>
                <c:pt idx="275">
                  <c:v>0.12808779493</c:v>
                </c:pt>
                <c:pt idx="276">
                  <c:v>0.12801522586</c:v>
                </c:pt>
                <c:pt idx="277">
                  <c:v>0.12810795753999998</c:v>
                </c:pt>
                <c:pt idx="278">
                  <c:v>0.12809416206999999</c:v>
                </c:pt>
                <c:pt idx="279">
                  <c:v>0.12802053180999998</c:v>
                </c:pt>
                <c:pt idx="280">
                  <c:v>0.12800249157999999</c:v>
                </c:pt>
                <c:pt idx="281">
                  <c:v>0.12801416466999999</c:v>
                </c:pt>
                <c:pt idx="282">
                  <c:v>0.12801734824</c:v>
                </c:pt>
                <c:pt idx="283">
                  <c:v>0.12801416466999999</c:v>
                </c:pt>
                <c:pt idx="284">
                  <c:v>0.12801947061999999</c:v>
                </c:pt>
                <c:pt idx="285">
                  <c:v>0.12802159299999999</c:v>
                </c:pt>
                <c:pt idx="286">
                  <c:v>0.12801628704999998</c:v>
                </c:pt>
                <c:pt idx="287">
                  <c:v>0.12801522586</c:v>
                </c:pt>
                <c:pt idx="288">
                  <c:v>0.12801204228999999</c:v>
                </c:pt>
                <c:pt idx="289">
                  <c:v>0.12801947061999999</c:v>
                </c:pt>
                <c:pt idx="290">
                  <c:v>0.12802371537999999</c:v>
                </c:pt>
                <c:pt idx="291">
                  <c:v>0.12802159299999999</c:v>
                </c:pt>
                <c:pt idx="292">
                  <c:v>0.12802053180999998</c:v>
                </c:pt>
                <c:pt idx="293">
                  <c:v>0.12802053180999998</c:v>
                </c:pt>
                <c:pt idx="294">
                  <c:v>0.12803114370999999</c:v>
                </c:pt>
                <c:pt idx="295">
                  <c:v>0.12803008252</c:v>
                </c:pt>
                <c:pt idx="296">
                  <c:v>0.12796388058999991</c:v>
                </c:pt>
                <c:pt idx="297">
                  <c:v>0.12803114370999999</c:v>
                </c:pt>
                <c:pt idx="298">
                  <c:v>0.12802902132999999</c:v>
                </c:pt>
                <c:pt idx="299">
                  <c:v>0.12802902132999999</c:v>
                </c:pt>
                <c:pt idx="300">
                  <c:v>0.12802689895</c:v>
                </c:pt>
                <c:pt idx="301">
                  <c:v>0.12796069701999993</c:v>
                </c:pt>
                <c:pt idx="302">
                  <c:v>0.12803326608999999</c:v>
                </c:pt>
                <c:pt idx="303">
                  <c:v>0.12803114370999999</c:v>
                </c:pt>
                <c:pt idx="304">
                  <c:v>0.12803538846999998</c:v>
                </c:pt>
                <c:pt idx="305">
                  <c:v>0.12796812534999993</c:v>
                </c:pt>
                <c:pt idx="306">
                  <c:v>0.12804069442000002</c:v>
                </c:pt>
                <c:pt idx="307">
                  <c:v>0.12797555367999991</c:v>
                </c:pt>
                <c:pt idx="308">
                  <c:v>0.12804918394000001</c:v>
                </c:pt>
                <c:pt idx="309">
                  <c:v>0.12805555108</c:v>
                </c:pt>
                <c:pt idx="310">
                  <c:v>0.12805024513000002</c:v>
                </c:pt>
                <c:pt idx="311">
                  <c:v>0.12804281679999999</c:v>
                </c:pt>
                <c:pt idx="312">
                  <c:v>0.12804600037</c:v>
                </c:pt>
                <c:pt idx="313">
                  <c:v>0.12804175561</c:v>
                </c:pt>
                <c:pt idx="314">
                  <c:v>0.12804281679999999</c:v>
                </c:pt>
                <c:pt idx="315">
                  <c:v>0.12797873724999992</c:v>
                </c:pt>
                <c:pt idx="316">
                  <c:v>0.12797661486999992</c:v>
                </c:pt>
                <c:pt idx="317">
                  <c:v>0.12797767605999993</c:v>
                </c:pt>
                <c:pt idx="318">
                  <c:v>0.12798510438999991</c:v>
                </c:pt>
                <c:pt idx="319">
                  <c:v>0.12798085962999992</c:v>
                </c:pt>
                <c:pt idx="320">
                  <c:v>0.12798298200999994</c:v>
                </c:pt>
                <c:pt idx="321">
                  <c:v>0.12799147152999993</c:v>
                </c:pt>
                <c:pt idx="322">
                  <c:v>0.12798616557999992</c:v>
                </c:pt>
                <c:pt idx="323">
                  <c:v>0.12805555108</c:v>
                </c:pt>
                <c:pt idx="324">
                  <c:v>0.12799359390999993</c:v>
                </c:pt>
                <c:pt idx="325">
                  <c:v>0.12799147152999993</c:v>
                </c:pt>
                <c:pt idx="326">
                  <c:v>0.12798404319999993</c:v>
                </c:pt>
                <c:pt idx="327">
                  <c:v>0.12798722676999991</c:v>
                </c:pt>
                <c:pt idx="328">
                  <c:v>0.12799147152999993</c:v>
                </c:pt>
                <c:pt idx="329">
                  <c:v>0.12798192081999993</c:v>
                </c:pt>
                <c:pt idx="330">
                  <c:v>0.12797024772999993</c:v>
                </c:pt>
                <c:pt idx="331">
                  <c:v>0.12796388058999991</c:v>
                </c:pt>
                <c:pt idx="332">
                  <c:v>0.12795432987999991</c:v>
                </c:pt>
                <c:pt idx="333">
                  <c:v>0.12795114630999993</c:v>
                </c:pt>
                <c:pt idx="334">
                  <c:v>0.12794477916999991</c:v>
                </c:pt>
                <c:pt idx="335">
                  <c:v>0.12794371797999993</c:v>
                </c:pt>
                <c:pt idx="336">
                  <c:v>0.12795539106999992</c:v>
                </c:pt>
                <c:pt idx="337">
                  <c:v>0.12794265678999991</c:v>
                </c:pt>
                <c:pt idx="338">
                  <c:v>0.12793735083999994</c:v>
                </c:pt>
                <c:pt idx="339">
                  <c:v>0.12794690154999994</c:v>
                </c:pt>
                <c:pt idx="340">
                  <c:v>0.12795539106999992</c:v>
                </c:pt>
                <c:pt idx="341">
                  <c:v>0.12795432987999991</c:v>
                </c:pt>
                <c:pt idx="342">
                  <c:v>0.12796069701999993</c:v>
                </c:pt>
                <c:pt idx="343">
                  <c:v>0.12796918653999992</c:v>
                </c:pt>
                <c:pt idx="344">
                  <c:v>0.12796706415999992</c:v>
                </c:pt>
                <c:pt idx="345">
                  <c:v>0.12796494177999992</c:v>
                </c:pt>
                <c:pt idx="346">
                  <c:v>0.12796600296999991</c:v>
                </c:pt>
                <c:pt idx="347">
                  <c:v>0.12797130891999994</c:v>
                </c:pt>
                <c:pt idx="348">
                  <c:v>0.12796600296999991</c:v>
                </c:pt>
                <c:pt idx="349">
                  <c:v>0.12797024772999993</c:v>
                </c:pt>
                <c:pt idx="350">
                  <c:v>0.12797873724999992</c:v>
                </c:pt>
                <c:pt idx="351">
                  <c:v>0.12799571628999992</c:v>
                </c:pt>
                <c:pt idx="352">
                  <c:v>0.12798510438999991</c:v>
                </c:pt>
                <c:pt idx="353">
                  <c:v>0.12791253531999991</c:v>
                </c:pt>
                <c:pt idx="354">
                  <c:v>0.12797979843999993</c:v>
                </c:pt>
                <c:pt idx="355">
                  <c:v>0.12797237010999993</c:v>
                </c:pt>
                <c:pt idx="356">
                  <c:v>0.12798404319999993</c:v>
                </c:pt>
                <c:pt idx="357">
                  <c:v>0.12797237010999993</c:v>
                </c:pt>
                <c:pt idx="358">
                  <c:v>0.12798404319999993</c:v>
                </c:pt>
                <c:pt idx="359">
                  <c:v>0.12798722676999991</c:v>
                </c:pt>
                <c:pt idx="360">
                  <c:v>0.12790829055999994</c:v>
                </c:pt>
                <c:pt idx="361">
                  <c:v>0.12798298200999994</c:v>
                </c:pt>
                <c:pt idx="362">
                  <c:v>0.12792739197999992</c:v>
                </c:pt>
                <c:pt idx="363">
                  <c:v>0.12799041033999992</c:v>
                </c:pt>
                <c:pt idx="364">
                  <c:v>0.12791996364999994</c:v>
                </c:pt>
                <c:pt idx="365">
                  <c:v>0.12798934914999993</c:v>
                </c:pt>
                <c:pt idx="366">
                  <c:v>0.12798510438999991</c:v>
                </c:pt>
                <c:pt idx="367">
                  <c:v>0.12791996364999994</c:v>
                </c:pt>
                <c:pt idx="368">
                  <c:v>0.12798298200999994</c:v>
                </c:pt>
                <c:pt idx="369">
                  <c:v>0.12798934914999993</c:v>
                </c:pt>
                <c:pt idx="370">
                  <c:v>0.12799253271999994</c:v>
                </c:pt>
                <c:pt idx="371">
                  <c:v>0.12799359390999993</c:v>
                </c:pt>
                <c:pt idx="372">
                  <c:v>0.12800102223999993</c:v>
                </c:pt>
                <c:pt idx="373">
                  <c:v>0.12802436841999992</c:v>
                </c:pt>
                <c:pt idx="374">
                  <c:v>0.12796559481999992</c:v>
                </c:pt>
                <c:pt idx="375">
                  <c:v>0.12797620671999993</c:v>
                </c:pt>
                <c:pt idx="376">
                  <c:v>0.12798681861999991</c:v>
                </c:pt>
                <c:pt idx="377">
                  <c:v>0.12799106337999991</c:v>
                </c:pt>
                <c:pt idx="378">
                  <c:v>0.12799000218999992</c:v>
                </c:pt>
                <c:pt idx="379">
                  <c:v>0.12806151006999991</c:v>
                </c:pt>
                <c:pt idx="380">
                  <c:v>0.12800061408999991</c:v>
                </c:pt>
                <c:pt idx="381">
                  <c:v>0.12806363244999991</c:v>
                </c:pt>
                <c:pt idx="382">
                  <c:v>0.12799318575999993</c:v>
                </c:pt>
                <c:pt idx="383">
                  <c:v>0.12799424694999992</c:v>
                </c:pt>
                <c:pt idx="384">
                  <c:v>0.12806575482999993</c:v>
                </c:pt>
                <c:pt idx="385">
                  <c:v>0.12805408173999991</c:v>
                </c:pt>
                <c:pt idx="386">
                  <c:v>0.12805726530999992</c:v>
                </c:pt>
                <c:pt idx="387">
                  <c:v>0.12805620411999993</c:v>
                </c:pt>
                <c:pt idx="388">
                  <c:v>0.12806469363999992</c:v>
                </c:pt>
                <c:pt idx="389">
                  <c:v>0.12805195935999991</c:v>
                </c:pt>
                <c:pt idx="390">
                  <c:v>0.12798257385999992</c:v>
                </c:pt>
                <c:pt idx="391">
                  <c:v>0.12804559221999992</c:v>
                </c:pt>
                <c:pt idx="392">
                  <c:v>0.1280508981699999</c:v>
                </c:pt>
                <c:pt idx="393">
                  <c:v>0.12798469623999992</c:v>
                </c:pt>
                <c:pt idx="394">
                  <c:v>0.1280508981699999</c:v>
                </c:pt>
                <c:pt idx="395">
                  <c:v>0.12804665340999993</c:v>
                </c:pt>
                <c:pt idx="396">
                  <c:v>0.1280508981699999</c:v>
                </c:pt>
                <c:pt idx="397">
                  <c:v>0.12805302054999992</c:v>
                </c:pt>
                <c:pt idx="398">
                  <c:v>0.12798469623999992</c:v>
                </c:pt>
                <c:pt idx="399">
                  <c:v>0.12806151006999991</c:v>
                </c:pt>
                <c:pt idx="400">
                  <c:v>0.12805726530999992</c:v>
                </c:pt>
                <c:pt idx="401">
                  <c:v>0.12805832649999993</c:v>
                </c:pt>
                <c:pt idx="402">
                  <c:v>0.1279878798099999</c:v>
                </c:pt>
                <c:pt idx="403">
                  <c:v>0.12806044887999993</c:v>
                </c:pt>
                <c:pt idx="404">
                  <c:v>0.12806151006999991</c:v>
                </c:pt>
                <c:pt idx="405">
                  <c:v>0.12805832649999993</c:v>
                </c:pt>
                <c:pt idx="406">
                  <c:v>0.12806257125999992</c:v>
                </c:pt>
                <c:pt idx="407">
                  <c:v>0.12805938768999994</c:v>
                </c:pt>
                <c:pt idx="408">
                  <c:v>0.12806257125999992</c:v>
                </c:pt>
                <c:pt idx="409">
                  <c:v>0.12805302054999992</c:v>
                </c:pt>
                <c:pt idx="410">
                  <c:v>0.1280508981699999</c:v>
                </c:pt>
                <c:pt idx="411">
                  <c:v>0.12805832649999993</c:v>
                </c:pt>
                <c:pt idx="412">
                  <c:v>0.12798363504999993</c:v>
                </c:pt>
                <c:pt idx="413">
                  <c:v>0.12799424694999992</c:v>
                </c:pt>
                <c:pt idx="414">
                  <c:v>0.12799212456999992</c:v>
                </c:pt>
                <c:pt idx="415">
                  <c:v>0.12806151006999991</c:v>
                </c:pt>
                <c:pt idx="416">
                  <c:v>0.12806575482999993</c:v>
                </c:pt>
                <c:pt idx="417">
                  <c:v>0.12806681601999992</c:v>
                </c:pt>
                <c:pt idx="418">
                  <c:v>0.12806575482999993</c:v>
                </c:pt>
                <c:pt idx="419">
                  <c:v>0.12806469363999992</c:v>
                </c:pt>
                <c:pt idx="420">
                  <c:v>0.12806681601999992</c:v>
                </c:pt>
                <c:pt idx="421">
                  <c:v>0.12806469363999992</c:v>
                </c:pt>
                <c:pt idx="422">
                  <c:v>0.12799849170999991</c:v>
                </c:pt>
                <c:pt idx="423">
                  <c:v>0.12807424434999992</c:v>
                </c:pt>
                <c:pt idx="424">
                  <c:v>0.12800167527999992</c:v>
                </c:pt>
                <c:pt idx="425">
                  <c:v>0.12806787720999993</c:v>
                </c:pt>
                <c:pt idx="426">
                  <c:v>0.12806681601999992</c:v>
                </c:pt>
                <c:pt idx="427">
                  <c:v>0.12806575482999993</c:v>
                </c:pt>
                <c:pt idx="428">
                  <c:v>0.12806575482999993</c:v>
                </c:pt>
                <c:pt idx="429">
                  <c:v>0.12806575482999993</c:v>
                </c:pt>
                <c:pt idx="430">
                  <c:v>0.12799530813999993</c:v>
                </c:pt>
                <c:pt idx="431">
                  <c:v>0.12799743051999993</c:v>
                </c:pt>
                <c:pt idx="432">
                  <c:v>0.12807212196999992</c:v>
                </c:pt>
                <c:pt idx="433">
                  <c:v>0.12807106077999991</c:v>
                </c:pt>
                <c:pt idx="434">
                  <c:v>0.12807212196999992</c:v>
                </c:pt>
                <c:pt idx="435">
                  <c:v>0.12806681601999992</c:v>
                </c:pt>
                <c:pt idx="436">
                  <c:v>0.12801228717999991</c:v>
                </c:pt>
                <c:pt idx="437">
                  <c:v>0.12807742791999993</c:v>
                </c:pt>
                <c:pt idx="438">
                  <c:v>0.12807742791999993</c:v>
                </c:pt>
                <c:pt idx="439">
                  <c:v>0.12807955029999993</c:v>
                </c:pt>
                <c:pt idx="440">
                  <c:v>0.12800592003999994</c:v>
                </c:pt>
                <c:pt idx="441">
                  <c:v>0.12800592003999994</c:v>
                </c:pt>
                <c:pt idx="442">
                  <c:v>0.12808061148999994</c:v>
                </c:pt>
                <c:pt idx="443">
                  <c:v>0.12807955029999993</c:v>
                </c:pt>
                <c:pt idx="444">
                  <c:v>0.12807530553999993</c:v>
                </c:pt>
                <c:pt idx="445">
                  <c:v>0.12800379765999992</c:v>
                </c:pt>
                <c:pt idx="446">
                  <c:v>0.12800698122999993</c:v>
                </c:pt>
                <c:pt idx="447">
                  <c:v>0.12800804241999991</c:v>
                </c:pt>
                <c:pt idx="448">
                  <c:v>0.12807955029999993</c:v>
                </c:pt>
                <c:pt idx="449">
                  <c:v>0.12808273386999991</c:v>
                </c:pt>
                <c:pt idx="450">
                  <c:v>0.12801440955999993</c:v>
                </c:pt>
                <c:pt idx="451">
                  <c:v>0.12801440955999993</c:v>
                </c:pt>
                <c:pt idx="452">
                  <c:v>0.12802289907999992</c:v>
                </c:pt>
                <c:pt idx="453">
                  <c:v>0.12802077669999992</c:v>
                </c:pt>
                <c:pt idx="454">
                  <c:v>0.12801440955999993</c:v>
                </c:pt>
                <c:pt idx="455">
                  <c:v>0.12801122598999992</c:v>
                </c:pt>
                <c:pt idx="456">
                  <c:v>0.12802289907999992</c:v>
                </c:pt>
                <c:pt idx="457">
                  <c:v>0.12809122338999993</c:v>
                </c:pt>
                <c:pt idx="458">
                  <c:v>0.12802289907999992</c:v>
                </c:pt>
                <c:pt idx="459">
                  <c:v>0.12801865431999992</c:v>
                </c:pt>
                <c:pt idx="460">
                  <c:v>0.12802289907999992</c:v>
                </c:pt>
                <c:pt idx="461">
                  <c:v>0.12809228457999994</c:v>
                </c:pt>
                <c:pt idx="462">
                  <c:v>0.12801759312999994</c:v>
                </c:pt>
                <c:pt idx="463">
                  <c:v>0.12809546814999992</c:v>
                </c:pt>
                <c:pt idx="464">
                  <c:v>0.12803244978999992</c:v>
                </c:pt>
                <c:pt idx="465">
                  <c:v>0.12809652933999993</c:v>
                </c:pt>
                <c:pt idx="466">
                  <c:v>0.12803138859999991</c:v>
                </c:pt>
                <c:pt idx="467">
                  <c:v>0.12802820502999993</c:v>
                </c:pt>
                <c:pt idx="468">
                  <c:v>0.12803987811999992</c:v>
                </c:pt>
                <c:pt idx="469">
                  <c:v>0.12803457216999992</c:v>
                </c:pt>
                <c:pt idx="470">
                  <c:v>0.12802714383999994</c:v>
                </c:pt>
                <c:pt idx="471">
                  <c:v>0.12802183788999991</c:v>
                </c:pt>
                <c:pt idx="472">
                  <c:v>0.12810608004999993</c:v>
                </c:pt>
                <c:pt idx="473">
                  <c:v>0.12803351097999993</c:v>
                </c:pt>
                <c:pt idx="474">
                  <c:v>0.12803457216999992</c:v>
                </c:pt>
                <c:pt idx="475">
                  <c:v>0.12803563335999993</c:v>
                </c:pt>
                <c:pt idx="476">
                  <c:v>0.12810820242999993</c:v>
                </c:pt>
                <c:pt idx="477">
                  <c:v>0.12803775573999993</c:v>
                </c:pt>
                <c:pt idx="478">
                  <c:v>0.1280430616899999</c:v>
                </c:pt>
                <c:pt idx="479">
                  <c:v>0.12804093930999991</c:v>
                </c:pt>
                <c:pt idx="480">
                  <c:v>0.12805155120999992</c:v>
                </c:pt>
                <c:pt idx="481">
                  <c:v>0.12804200049999992</c:v>
                </c:pt>
                <c:pt idx="482">
                  <c:v>0.12804200049999992</c:v>
                </c:pt>
                <c:pt idx="483">
                  <c:v>0.12804412287999992</c:v>
                </c:pt>
                <c:pt idx="484">
                  <c:v>0.12810714123999992</c:v>
                </c:pt>
                <c:pt idx="485">
                  <c:v>0.12804836763999994</c:v>
                </c:pt>
                <c:pt idx="486">
                  <c:v>0.1280526123999999</c:v>
                </c:pt>
                <c:pt idx="487">
                  <c:v>0.12804942882999992</c:v>
                </c:pt>
                <c:pt idx="488">
                  <c:v>0.12804730644999993</c:v>
                </c:pt>
                <c:pt idx="489">
                  <c:v>0.12804730644999993</c:v>
                </c:pt>
                <c:pt idx="490">
                  <c:v>0.12804730644999993</c:v>
                </c:pt>
                <c:pt idx="491">
                  <c:v>0.12805049001999994</c:v>
                </c:pt>
                <c:pt idx="492">
                  <c:v>0.12805049001999994</c:v>
                </c:pt>
                <c:pt idx="493">
                  <c:v>0.12805367358999992</c:v>
                </c:pt>
                <c:pt idx="494">
                  <c:v>0.12804518406999993</c:v>
                </c:pt>
                <c:pt idx="495">
                  <c:v>0.12805897953999992</c:v>
                </c:pt>
                <c:pt idx="496">
                  <c:v>0.12804730644999993</c:v>
                </c:pt>
                <c:pt idx="497">
                  <c:v>0.12804836763999994</c:v>
                </c:pt>
                <c:pt idx="498">
                  <c:v>0.12805473477999993</c:v>
                </c:pt>
                <c:pt idx="499">
                  <c:v>0.12802991925999993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0.1697726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0.1720602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0.17369419999999999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0.17140659999999996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0.16568759999999999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0.15800779999999998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2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5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39737327932"/>
          <c:y val="0.13950756155480562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RAW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Correction'!$B$4:$B$603</c:f>
              <c:numCache>
                <c:formatCode>0.000</c:formatCode>
                <c:ptCount val="600"/>
                <c:pt idx="0">
                  <c:v>0.21098500000000001</c:v>
                </c:pt>
                <c:pt idx="1">
                  <c:v>0.21124000000000001</c:v>
                </c:pt>
                <c:pt idx="2">
                  <c:v>0.21157999999999999</c:v>
                </c:pt>
                <c:pt idx="3">
                  <c:v>0.21166499999999999</c:v>
                </c:pt>
                <c:pt idx="4">
                  <c:v>0.211835</c:v>
                </c:pt>
                <c:pt idx="5">
                  <c:v>0.21192</c:v>
                </c:pt>
                <c:pt idx="6">
                  <c:v>0.21200499999999989</c:v>
                </c:pt>
                <c:pt idx="7">
                  <c:v>0.212175</c:v>
                </c:pt>
                <c:pt idx="8">
                  <c:v>0.21251500000000001</c:v>
                </c:pt>
                <c:pt idx="9">
                  <c:v>0.21260000000000001</c:v>
                </c:pt>
                <c:pt idx="10">
                  <c:v>0.21260000000000001</c:v>
                </c:pt>
                <c:pt idx="11">
                  <c:v>0.21260000000000001</c:v>
                </c:pt>
                <c:pt idx="12">
                  <c:v>0.21268500000000001</c:v>
                </c:pt>
                <c:pt idx="13">
                  <c:v>0.21285499999999991</c:v>
                </c:pt>
                <c:pt idx="14">
                  <c:v>0.21302499999999999</c:v>
                </c:pt>
                <c:pt idx="15">
                  <c:v>0.213195</c:v>
                </c:pt>
                <c:pt idx="16">
                  <c:v>0.21327999999999989</c:v>
                </c:pt>
                <c:pt idx="17">
                  <c:v>0.21336499999999989</c:v>
                </c:pt>
                <c:pt idx="18">
                  <c:v>0.21345</c:v>
                </c:pt>
                <c:pt idx="19">
                  <c:v>0.21345</c:v>
                </c:pt>
                <c:pt idx="20">
                  <c:v>0.21362</c:v>
                </c:pt>
                <c:pt idx="21">
                  <c:v>0.213535</c:v>
                </c:pt>
                <c:pt idx="22">
                  <c:v>0.21362</c:v>
                </c:pt>
                <c:pt idx="23">
                  <c:v>0.2137899999999999</c:v>
                </c:pt>
                <c:pt idx="24">
                  <c:v>0.2137899999999999</c:v>
                </c:pt>
                <c:pt idx="25">
                  <c:v>0.2138749999999999</c:v>
                </c:pt>
                <c:pt idx="26">
                  <c:v>0.21404500000000001</c:v>
                </c:pt>
                <c:pt idx="27">
                  <c:v>0.21404500000000001</c:v>
                </c:pt>
                <c:pt idx="28">
                  <c:v>0.2141299999999999</c:v>
                </c:pt>
                <c:pt idx="29">
                  <c:v>0.21421499999999991</c:v>
                </c:pt>
                <c:pt idx="30">
                  <c:v>0.21429999999999991</c:v>
                </c:pt>
                <c:pt idx="31">
                  <c:v>0.21429999999999991</c:v>
                </c:pt>
                <c:pt idx="32">
                  <c:v>0.21429999999999991</c:v>
                </c:pt>
                <c:pt idx="33">
                  <c:v>0.21438499999999999</c:v>
                </c:pt>
                <c:pt idx="34">
                  <c:v>0.21446999999999999</c:v>
                </c:pt>
                <c:pt idx="35">
                  <c:v>0.21446999999999999</c:v>
                </c:pt>
                <c:pt idx="36">
                  <c:v>0.21497999999999989</c:v>
                </c:pt>
                <c:pt idx="37">
                  <c:v>0.21497999999999989</c:v>
                </c:pt>
                <c:pt idx="38">
                  <c:v>0.21497999999999989</c:v>
                </c:pt>
                <c:pt idx="39">
                  <c:v>0.21497999999999989</c:v>
                </c:pt>
                <c:pt idx="40">
                  <c:v>0.21506500000000001</c:v>
                </c:pt>
                <c:pt idx="41">
                  <c:v>0.21515000000000001</c:v>
                </c:pt>
                <c:pt idx="42">
                  <c:v>0.21515000000000001</c:v>
                </c:pt>
                <c:pt idx="43">
                  <c:v>0.21523500000000001</c:v>
                </c:pt>
                <c:pt idx="44">
                  <c:v>0.21523500000000001</c:v>
                </c:pt>
                <c:pt idx="45">
                  <c:v>0.21532000000000009</c:v>
                </c:pt>
                <c:pt idx="46">
                  <c:v>0.21523500000000001</c:v>
                </c:pt>
                <c:pt idx="47">
                  <c:v>0.21540500000000001</c:v>
                </c:pt>
                <c:pt idx="48">
                  <c:v>0.21540500000000001</c:v>
                </c:pt>
                <c:pt idx="49">
                  <c:v>0.21548999999999999</c:v>
                </c:pt>
                <c:pt idx="50">
                  <c:v>0.21557499999999999</c:v>
                </c:pt>
                <c:pt idx="51">
                  <c:v>0.21557499999999999</c:v>
                </c:pt>
                <c:pt idx="52">
                  <c:v>0.21565999999999999</c:v>
                </c:pt>
                <c:pt idx="53">
                  <c:v>0.21574499999999999</c:v>
                </c:pt>
                <c:pt idx="54">
                  <c:v>0.21582999999999999</c:v>
                </c:pt>
                <c:pt idx="55">
                  <c:v>0.21582999999999999</c:v>
                </c:pt>
                <c:pt idx="56">
                  <c:v>0.21582999999999999</c:v>
                </c:pt>
                <c:pt idx="57">
                  <c:v>0.215915</c:v>
                </c:pt>
                <c:pt idx="58">
                  <c:v>0.215915</c:v>
                </c:pt>
                <c:pt idx="59">
                  <c:v>0.215915</c:v>
                </c:pt>
                <c:pt idx="60">
                  <c:v>0.216</c:v>
                </c:pt>
                <c:pt idx="61">
                  <c:v>0.216</c:v>
                </c:pt>
                <c:pt idx="62">
                  <c:v>0.216</c:v>
                </c:pt>
                <c:pt idx="63">
                  <c:v>0.216</c:v>
                </c:pt>
                <c:pt idx="64">
                  <c:v>0.216085</c:v>
                </c:pt>
                <c:pt idx="65">
                  <c:v>0.216085</c:v>
                </c:pt>
                <c:pt idx="66">
                  <c:v>0.21617</c:v>
                </c:pt>
                <c:pt idx="67">
                  <c:v>0.21617</c:v>
                </c:pt>
                <c:pt idx="68">
                  <c:v>0.216255</c:v>
                </c:pt>
                <c:pt idx="69">
                  <c:v>0.216255</c:v>
                </c:pt>
                <c:pt idx="70">
                  <c:v>0.21617</c:v>
                </c:pt>
                <c:pt idx="71">
                  <c:v>0.21642500000000001</c:v>
                </c:pt>
                <c:pt idx="72">
                  <c:v>0.21634</c:v>
                </c:pt>
                <c:pt idx="73">
                  <c:v>0.21634</c:v>
                </c:pt>
                <c:pt idx="74">
                  <c:v>0.21634</c:v>
                </c:pt>
                <c:pt idx="75">
                  <c:v>0.21642500000000001</c:v>
                </c:pt>
                <c:pt idx="76">
                  <c:v>0.21651000000000001</c:v>
                </c:pt>
                <c:pt idx="77">
                  <c:v>0.21651000000000001</c:v>
                </c:pt>
                <c:pt idx="78">
                  <c:v>0.21668000000000001</c:v>
                </c:pt>
                <c:pt idx="79">
                  <c:v>0.21659500000000001</c:v>
                </c:pt>
                <c:pt idx="80">
                  <c:v>0.21668000000000001</c:v>
                </c:pt>
                <c:pt idx="81">
                  <c:v>0.21668000000000001</c:v>
                </c:pt>
                <c:pt idx="82">
                  <c:v>0.21676500000000001</c:v>
                </c:pt>
                <c:pt idx="83">
                  <c:v>0.21676500000000001</c:v>
                </c:pt>
                <c:pt idx="84">
                  <c:v>0.21684999999999999</c:v>
                </c:pt>
                <c:pt idx="85">
                  <c:v>0.21684999999999999</c:v>
                </c:pt>
                <c:pt idx="86">
                  <c:v>0.21684999999999999</c:v>
                </c:pt>
                <c:pt idx="87">
                  <c:v>0.21684999999999999</c:v>
                </c:pt>
                <c:pt idx="88">
                  <c:v>0.21684999999999999</c:v>
                </c:pt>
                <c:pt idx="89">
                  <c:v>0.21684999999999999</c:v>
                </c:pt>
                <c:pt idx="90">
                  <c:v>0.21693499999999999</c:v>
                </c:pt>
                <c:pt idx="91">
                  <c:v>0.21701999999999999</c:v>
                </c:pt>
                <c:pt idx="92">
                  <c:v>0.21701999999999999</c:v>
                </c:pt>
                <c:pt idx="93">
                  <c:v>0.21701999999999999</c:v>
                </c:pt>
                <c:pt idx="94">
                  <c:v>0.21701999999999999</c:v>
                </c:pt>
                <c:pt idx="95">
                  <c:v>0.21701999999999999</c:v>
                </c:pt>
                <c:pt idx="96">
                  <c:v>0.21701999999999999</c:v>
                </c:pt>
                <c:pt idx="97">
                  <c:v>0.21710499999999999</c:v>
                </c:pt>
                <c:pt idx="98">
                  <c:v>0.21701999999999999</c:v>
                </c:pt>
                <c:pt idx="99">
                  <c:v>0.21710499999999999</c:v>
                </c:pt>
                <c:pt idx="100">
                  <c:v>0.21710499999999999</c:v>
                </c:pt>
                <c:pt idx="101">
                  <c:v>0.21710499999999999</c:v>
                </c:pt>
                <c:pt idx="102">
                  <c:v>0.21718999999999999</c:v>
                </c:pt>
                <c:pt idx="103">
                  <c:v>0.21718999999999999</c:v>
                </c:pt>
                <c:pt idx="104">
                  <c:v>0.217275</c:v>
                </c:pt>
                <c:pt idx="105">
                  <c:v>0.21710499999999999</c:v>
                </c:pt>
                <c:pt idx="106">
                  <c:v>0.21718999999999999</c:v>
                </c:pt>
                <c:pt idx="107">
                  <c:v>0.217275</c:v>
                </c:pt>
                <c:pt idx="108">
                  <c:v>0.21736</c:v>
                </c:pt>
                <c:pt idx="109">
                  <c:v>0.21736</c:v>
                </c:pt>
                <c:pt idx="110">
                  <c:v>0.217275</c:v>
                </c:pt>
                <c:pt idx="111">
                  <c:v>0.217275</c:v>
                </c:pt>
                <c:pt idx="112">
                  <c:v>0.21752999999999989</c:v>
                </c:pt>
                <c:pt idx="113">
                  <c:v>0.21736</c:v>
                </c:pt>
                <c:pt idx="114">
                  <c:v>0.217445</c:v>
                </c:pt>
                <c:pt idx="115">
                  <c:v>0.21752999999999989</c:v>
                </c:pt>
                <c:pt idx="116">
                  <c:v>0.21752999999999989</c:v>
                </c:pt>
                <c:pt idx="117">
                  <c:v>0.217615</c:v>
                </c:pt>
                <c:pt idx="118">
                  <c:v>0.217615</c:v>
                </c:pt>
                <c:pt idx="119">
                  <c:v>0.21752999999999989</c:v>
                </c:pt>
                <c:pt idx="120">
                  <c:v>0.21752999999999989</c:v>
                </c:pt>
                <c:pt idx="121">
                  <c:v>0.21752999999999989</c:v>
                </c:pt>
                <c:pt idx="122">
                  <c:v>0.21752999999999989</c:v>
                </c:pt>
                <c:pt idx="123">
                  <c:v>0.217615</c:v>
                </c:pt>
                <c:pt idx="124">
                  <c:v>0.21752999999999989</c:v>
                </c:pt>
                <c:pt idx="125">
                  <c:v>0.217615</c:v>
                </c:pt>
                <c:pt idx="126">
                  <c:v>0.217615</c:v>
                </c:pt>
                <c:pt idx="127">
                  <c:v>0.217615</c:v>
                </c:pt>
                <c:pt idx="128">
                  <c:v>0.217615</c:v>
                </c:pt>
                <c:pt idx="129">
                  <c:v>0.217615</c:v>
                </c:pt>
                <c:pt idx="130">
                  <c:v>0.217615</c:v>
                </c:pt>
                <c:pt idx="131">
                  <c:v>0.217615</c:v>
                </c:pt>
                <c:pt idx="132">
                  <c:v>0.2177</c:v>
                </c:pt>
                <c:pt idx="133">
                  <c:v>0.2177</c:v>
                </c:pt>
                <c:pt idx="134">
                  <c:v>0.2177</c:v>
                </c:pt>
                <c:pt idx="135">
                  <c:v>0.2177</c:v>
                </c:pt>
                <c:pt idx="136">
                  <c:v>0.2177</c:v>
                </c:pt>
                <c:pt idx="137">
                  <c:v>0.2177</c:v>
                </c:pt>
                <c:pt idx="138">
                  <c:v>0.2177</c:v>
                </c:pt>
                <c:pt idx="139">
                  <c:v>0.2177</c:v>
                </c:pt>
                <c:pt idx="140">
                  <c:v>0.2177</c:v>
                </c:pt>
                <c:pt idx="141">
                  <c:v>0.2177</c:v>
                </c:pt>
                <c:pt idx="142">
                  <c:v>0.2177</c:v>
                </c:pt>
                <c:pt idx="143">
                  <c:v>0.2177</c:v>
                </c:pt>
                <c:pt idx="144">
                  <c:v>0.2177</c:v>
                </c:pt>
                <c:pt idx="145">
                  <c:v>0.2177</c:v>
                </c:pt>
                <c:pt idx="146">
                  <c:v>0.2177</c:v>
                </c:pt>
                <c:pt idx="147">
                  <c:v>0.21778500000000001</c:v>
                </c:pt>
                <c:pt idx="148">
                  <c:v>0.21778500000000001</c:v>
                </c:pt>
                <c:pt idx="149">
                  <c:v>0.21778500000000001</c:v>
                </c:pt>
                <c:pt idx="150">
                  <c:v>0.21778500000000001</c:v>
                </c:pt>
                <c:pt idx="151">
                  <c:v>0.21778500000000001</c:v>
                </c:pt>
                <c:pt idx="152">
                  <c:v>0.2177</c:v>
                </c:pt>
                <c:pt idx="153">
                  <c:v>0.21778500000000001</c:v>
                </c:pt>
                <c:pt idx="154">
                  <c:v>0.21778500000000001</c:v>
                </c:pt>
                <c:pt idx="155">
                  <c:v>0.21778500000000001</c:v>
                </c:pt>
                <c:pt idx="156">
                  <c:v>0.21778500000000001</c:v>
                </c:pt>
                <c:pt idx="157">
                  <c:v>0.21778500000000001</c:v>
                </c:pt>
                <c:pt idx="158">
                  <c:v>0.21778500000000001</c:v>
                </c:pt>
                <c:pt idx="159">
                  <c:v>0.21778500000000001</c:v>
                </c:pt>
                <c:pt idx="160">
                  <c:v>0.21778500000000001</c:v>
                </c:pt>
                <c:pt idx="161">
                  <c:v>0.21778500000000001</c:v>
                </c:pt>
                <c:pt idx="162">
                  <c:v>0.21787000000000001</c:v>
                </c:pt>
                <c:pt idx="163">
                  <c:v>0.21778500000000001</c:v>
                </c:pt>
                <c:pt idx="164">
                  <c:v>0.21778500000000001</c:v>
                </c:pt>
                <c:pt idx="165">
                  <c:v>0.21778500000000001</c:v>
                </c:pt>
                <c:pt idx="166">
                  <c:v>0.21778500000000001</c:v>
                </c:pt>
                <c:pt idx="167">
                  <c:v>0.21778500000000001</c:v>
                </c:pt>
                <c:pt idx="168">
                  <c:v>0.21778500000000001</c:v>
                </c:pt>
                <c:pt idx="169">
                  <c:v>0.21778500000000001</c:v>
                </c:pt>
                <c:pt idx="170">
                  <c:v>0.21787000000000001</c:v>
                </c:pt>
                <c:pt idx="171">
                  <c:v>0.21778500000000001</c:v>
                </c:pt>
                <c:pt idx="172">
                  <c:v>0.21787000000000001</c:v>
                </c:pt>
                <c:pt idx="173">
                  <c:v>0.21778500000000001</c:v>
                </c:pt>
                <c:pt idx="174">
                  <c:v>0.21787000000000001</c:v>
                </c:pt>
                <c:pt idx="175">
                  <c:v>0.21778500000000001</c:v>
                </c:pt>
                <c:pt idx="176">
                  <c:v>0.21778500000000001</c:v>
                </c:pt>
                <c:pt idx="177">
                  <c:v>0.21778500000000001</c:v>
                </c:pt>
                <c:pt idx="178">
                  <c:v>0.21787000000000001</c:v>
                </c:pt>
                <c:pt idx="179">
                  <c:v>0.21787000000000001</c:v>
                </c:pt>
                <c:pt idx="180">
                  <c:v>0.21787000000000001</c:v>
                </c:pt>
                <c:pt idx="181">
                  <c:v>0.21787000000000001</c:v>
                </c:pt>
                <c:pt idx="182">
                  <c:v>0.21778500000000001</c:v>
                </c:pt>
                <c:pt idx="183">
                  <c:v>0.21787000000000001</c:v>
                </c:pt>
                <c:pt idx="184">
                  <c:v>0.21787000000000001</c:v>
                </c:pt>
                <c:pt idx="185">
                  <c:v>0.21787000000000001</c:v>
                </c:pt>
                <c:pt idx="186">
                  <c:v>0.21787000000000001</c:v>
                </c:pt>
                <c:pt idx="187">
                  <c:v>0.21787000000000001</c:v>
                </c:pt>
                <c:pt idx="188">
                  <c:v>0.2179549999999999</c:v>
                </c:pt>
                <c:pt idx="189">
                  <c:v>0.21787000000000001</c:v>
                </c:pt>
                <c:pt idx="190">
                  <c:v>0.21778500000000001</c:v>
                </c:pt>
                <c:pt idx="191">
                  <c:v>0.21787000000000001</c:v>
                </c:pt>
                <c:pt idx="192">
                  <c:v>0.21787000000000001</c:v>
                </c:pt>
                <c:pt idx="193">
                  <c:v>0.21787000000000001</c:v>
                </c:pt>
                <c:pt idx="194">
                  <c:v>0.21787000000000001</c:v>
                </c:pt>
                <c:pt idx="195">
                  <c:v>0.21787000000000001</c:v>
                </c:pt>
                <c:pt idx="196">
                  <c:v>0.21787000000000001</c:v>
                </c:pt>
                <c:pt idx="197">
                  <c:v>0.21787000000000001</c:v>
                </c:pt>
                <c:pt idx="198">
                  <c:v>0.2179549999999999</c:v>
                </c:pt>
                <c:pt idx="199">
                  <c:v>0.21787000000000001</c:v>
                </c:pt>
                <c:pt idx="200">
                  <c:v>0.21778500000000001</c:v>
                </c:pt>
                <c:pt idx="201">
                  <c:v>0.21787000000000001</c:v>
                </c:pt>
                <c:pt idx="202">
                  <c:v>0.2179549999999999</c:v>
                </c:pt>
                <c:pt idx="203">
                  <c:v>0.2179549999999999</c:v>
                </c:pt>
                <c:pt idx="204">
                  <c:v>0.21787000000000001</c:v>
                </c:pt>
                <c:pt idx="205">
                  <c:v>0.21787000000000001</c:v>
                </c:pt>
                <c:pt idx="206">
                  <c:v>0.2179549999999999</c:v>
                </c:pt>
                <c:pt idx="207">
                  <c:v>0.2179549999999999</c:v>
                </c:pt>
                <c:pt idx="208">
                  <c:v>0.21787000000000001</c:v>
                </c:pt>
                <c:pt idx="209">
                  <c:v>0.2179549999999999</c:v>
                </c:pt>
                <c:pt idx="210">
                  <c:v>0.2179549999999999</c:v>
                </c:pt>
                <c:pt idx="211">
                  <c:v>0.21804000000000001</c:v>
                </c:pt>
                <c:pt idx="212">
                  <c:v>0.2179549999999999</c:v>
                </c:pt>
                <c:pt idx="213">
                  <c:v>0.21804000000000001</c:v>
                </c:pt>
                <c:pt idx="214">
                  <c:v>0.2179549999999999</c:v>
                </c:pt>
                <c:pt idx="215">
                  <c:v>0.21787000000000001</c:v>
                </c:pt>
                <c:pt idx="216">
                  <c:v>0.2179549999999999</c:v>
                </c:pt>
                <c:pt idx="217">
                  <c:v>0.2179549999999999</c:v>
                </c:pt>
                <c:pt idx="218">
                  <c:v>0.21804000000000001</c:v>
                </c:pt>
                <c:pt idx="219">
                  <c:v>0.2179549999999999</c:v>
                </c:pt>
                <c:pt idx="220">
                  <c:v>0.2179549999999999</c:v>
                </c:pt>
                <c:pt idx="221">
                  <c:v>0.2179549999999999</c:v>
                </c:pt>
                <c:pt idx="222">
                  <c:v>0.2179549999999999</c:v>
                </c:pt>
                <c:pt idx="223">
                  <c:v>0.2179549999999999</c:v>
                </c:pt>
                <c:pt idx="224">
                  <c:v>0.2179549999999999</c:v>
                </c:pt>
                <c:pt idx="225">
                  <c:v>0.2179549999999999</c:v>
                </c:pt>
                <c:pt idx="226">
                  <c:v>0.21804000000000001</c:v>
                </c:pt>
                <c:pt idx="227">
                  <c:v>0.21787000000000001</c:v>
                </c:pt>
                <c:pt idx="228">
                  <c:v>0.21787000000000001</c:v>
                </c:pt>
                <c:pt idx="229">
                  <c:v>0.21787000000000001</c:v>
                </c:pt>
                <c:pt idx="230">
                  <c:v>0.21787000000000001</c:v>
                </c:pt>
                <c:pt idx="231">
                  <c:v>0.21787000000000001</c:v>
                </c:pt>
                <c:pt idx="232">
                  <c:v>0.21787000000000001</c:v>
                </c:pt>
                <c:pt idx="233">
                  <c:v>0.2179549999999999</c:v>
                </c:pt>
                <c:pt idx="234">
                  <c:v>0.2179549999999999</c:v>
                </c:pt>
                <c:pt idx="235">
                  <c:v>0.2179549999999999</c:v>
                </c:pt>
                <c:pt idx="236">
                  <c:v>0.21787000000000001</c:v>
                </c:pt>
                <c:pt idx="237">
                  <c:v>0.2179549999999999</c:v>
                </c:pt>
                <c:pt idx="238">
                  <c:v>0.2179549999999999</c:v>
                </c:pt>
                <c:pt idx="239">
                  <c:v>0.2179549999999999</c:v>
                </c:pt>
                <c:pt idx="240">
                  <c:v>0.2179549999999999</c:v>
                </c:pt>
                <c:pt idx="241">
                  <c:v>0.21787000000000001</c:v>
                </c:pt>
                <c:pt idx="242">
                  <c:v>0.21787000000000001</c:v>
                </c:pt>
                <c:pt idx="243">
                  <c:v>0.21787000000000001</c:v>
                </c:pt>
                <c:pt idx="244">
                  <c:v>0.2179549999999999</c:v>
                </c:pt>
                <c:pt idx="245">
                  <c:v>0.21787000000000001</c:v>
                </c:pt>
                <c:pt idx="246">
                  <c:v>0.2179549999999999</c:v>
                </c:pt>
                <c:pt idx="247">
                  <c:v>0.2179549999999999</c:v>
                </c:pt>
                <c:pt idx="248">
                  <c:v>0.21787000000000001</c:v>
                </c:pt>
                <c:pt idx="249">
                  <c:v>0.21787000000000001</c:v>
                </c:pt>
                <c:pt idx="250">
                  <c:v>0.21787000000000001</c:v>
                </c:pt>
                <c:pt idx="251">
                  <c:v>0.21787000000000001</c:v>
                </c:pt>
                <c:pt idx="252">
                  <c:v>0.2179549999999999</c:v>
                </c:pt>
                <c:pt idx="253">
                  <c:v>0.2179549999999999</c:v>
                </c:pt>
                <c:pt idx="254">
                  <c:v>0.21804000000000001</c:v>
                </c:pt>
                <c:pt idx="255">
                  <c:v>0.2179549999999999</c:v>
                </c:pt>
                <c:pt idx="256">
                  <c:v>0.21804000000000001</c:v>
                </c:pt>
                <c:pt idx="257">
                  <c:v>0.21804000000000001</c:v>
                </c:pt>
                <c:pt idx="258">
                  <c:v>0.2179549999999999</c:v>
                </c:pt>
                <c:pt idx="259">
                  <c:v>0.2179549999999999</c:v>
                </c:pt>
                <c:pt idx="260">
                  <c:v>0.21804000000000001</c:v>
                </c:pt>
                <c:pt idx="261">
                  <c:v>0.21804000000000001</c:v>
                </c:pt>
                <c:pt idx="262">
                  <c:v>0.2179549999999999</c:v>
                </c:pt>
                <c:pt idx="263">
                  <c:v>0.21804000000000001</c:v>
                </c:pt>
                <c:pt idx="264">
                  <c:v>0.21804000000000001</c:v>
                </c:pt>
                <c:pt idx="265">
                  <c:v>0.21787000000000001</c:v>
                </c:pt>
                <c:pt idx="266">
                  <c:v>0.2179549999999999</c:v>
                </c:pt>
                <c:pt idx="267">
                  <c:v>0.2179549999999999</c:v>
                </c:pt>
                <c:pt idx="268">
                  <c:v>0.21812500000000001</c:v>
                </c:pt>
                <c:pt idx="269">
                  <c:v>0.2179549999999999</c:v>
                </c:pt>
                <c:pt idx="270">
                  <c:v>0.21804000000000001</c:v>
                </c:pt>
                <c:pt idx="271">
                  <c:v>0.21804000000000001</c:v>
                </c:pt>
                <c:pt idx="272">
                  <c:v>0.2179549999999999</c:v>
                </c:pt>
                <c:pt idx="273">
                  <c:v>0.2179549999999999</c:v>
                </c:pt>
                <c:pt idx="274">
                  <c:v>0.2179549999999999</c:v>
                </c:pt>
                <c:pt idx="275">
                  <c:v>0.2179549999999999</c:v>
                </c:pt>
                <c:pt idx="276">
                  <c:v>0.2179549999999999</c:v>
                </c:pt>
                <c:pt idx="277">
                  <c:v>0.2179549999999999</c:v>
                </c:pt>
                <c:pt idx="278">
                  <c:v>0.21787000000000001</c:v>
                </c:pt>
                <c:pt idx="279">
                  <c:v>0.21804000000000001</c:v>
                </c:pt>
                <c:pt idx="280">
                  <c:v>0.2179549999999999</c:v>
                </c:pt>
                <c:pt idx="281">
                  <c:v>0.21804000000000001</c:v>
                </c:pt>
                <c:pt idx="282">
                  <c:v>0.21804000000000001</c:v>
                </c:pt>
                <c:pt idx="283">
                  <c:v>0.2179549999999999</c:v>
                </c:pt>
                <c:pt idx="284">
                  <c:v>0.2179549999999999</c:v>
                </c:pt>
                <c:pt idx="285">
                  <c:v>0.2179549999999999</c:v>
                </c:pt>
                <c:pt idx="286">
                  <c:v>0.2179549999999999</c:v>
                </c:pt>
                <c:pt idx="287">
                  <c:v>0.21787000000000001</c:v>
                </c:pt>
                <c:pt idx="288">
                  <c:v>0.2179549999999999</c:v>
                </c:pt>
                <c:pt idx="289">
                  <c:v>0.21804000000000001</c:v>
                </c:pt>
                <c:pt idx="290">
                  <c:v>0.21787000000000001</c:v>
                </c:pt>
                <c:pt idx="291">
                  <c:v>0.21787000000000001</c:v>
                </c:pt>
                <c:pt idx="292">
                  <c:v>0.21804000000000001</c:v>
                </c:pt>
                <c:pt idx="293">
                  <c:v>0.21787000000000001</c:v>
                </c:pt>
                <c:pt idx="294">
                  <c:v>0.2179549999999999</c:v>
                </c:pt>
                <c:pt idx="295">
                  <c:v>0.21787000000000001</c:v>
                </c:pt>
                <c:pt idx="296">
                  <c:v>0.21787000000000001</c:v>
                </c:pt>
                <c:pt idx="297">
                  <c:v>0.21787000000000001</c:v>
                </c:pt>
                <c:pt idx="298">
                  <c:v>0.21787000000000001</c:v>
                </c:pt>
                <c:pt idx="299">
                  <c:v>0.21787000000000001</c:v>
                </c:pt>
                <c:pt idx="300">
                  <c:v>0.21778500000000001</c:v>
                </c:pt>
                <c:pt idx="301">
                  <c:v>0.21778500000000001</c:v>
                </c:pt>
                <c:pt idx="302">
                  <c:v>0.21778500000000001</c:v>
                </c:pt>
                <c:pt idx="303">
                  <c:v>0.21787000000000001</c:v>
                </c:pt>
                <c:pt idx="304">
                  <c:v>0.21787000000000001</c:v>
                </c:pt>
                <c:pt idx="305">
                  <c:v>0.21787000000000001</c:v>
                </c:pt>
                <c:pt idx="306">
                  <c:v>0.21787000000000001</c:v>
                </c:pt>
                <c:pt idx="307">
                  <c:v>0.21787000000000001</c:v>
                </c:pt>
                <c:pt idx="308">
                  <c:v>0.21787000000000001</c:v>
                </c:pt>
                <c:pt idx="309">
                  <c:v>0.21787000000000001</c:v>
                </c:pt>
                <c:pt idx="310">
                  <c:v>0.21778500000000001</c:v>
                </c:pt>
                <c:pt idx="311">
                  <c:v>0.21778500000000001</c:v>
                </c:pt>
                <c:pt idx="312">
                  <c:v>0.21787000000000001</c:v>
                </c:pt>
                <c:pt idx="313">
                  <c:v>0.21787000000000001</c:v>
                </c:pt>
                <c:pt idx="314">
                  <c:v>0.21778500000000001</c:v>
                </c:pt>
                <c:pt idx="315">
                  <c:v>0.21778500000000001</c:v>
                </c:pt>
                <c:pt idx="316">
                  <c:v>0.21787000000000001</c:v>
                </c:pt>
                <c:pt idx="317">
                  <c:v>0.21778500000000001</c:v>
                </c:pt>
                <c:pt idx="318">
                  <c:v>0.21778500000000001</c:v>
                </c:pt>
                <c:pt idx="319">
                  <c:v>0.21787000000000001</c:v>
                </c:pt>
                <c:pt idx="320">
                  <c:v>0.21778500000000001</c:v>
                </c:pt>
                <c:pt idx="321">
                  <c:v>0.21787000000000001</c:v>
                </c:pt>
                <c:pt idx="322">
                  <c:v>0.21778500000000001</c:v>
                </c:pt>
                <c:pt idx="323">
                  <c:v>0.21778500000000001</c:v>
                </c:pt>
                <c:pt idx="324">
                  <c:v>0.21787000000000001</c:v>
                </c:pt>
                <c:pt idx="325">
                  <c:v>0.21778500000000001</c:v>
                </c:pt>
                <c:pt idx="326">
                  <c:v>0.21787000000000001</c:v>
                </c:pt>
                <c:pt idx="327">
                  <c:v>0.21778500000000001</c:v>
                </c:pt>
                <c:pt idx="328">
                  <c:v>0.21778500000000001</c:v>
                </c:pt>
                <c:pt idx="329">
                  <c:v>0.21778500000000001</c:v>
                </c:pt>
                <c:pt idx="330">
                  <c:v>0.21778500000000001</c:v>
                </c:pt>
                <c:pt idx="331">
                  <c:v>0.21778500000000001</c:v>
                </c:pt>
                <c:pt idx="332">
                  <c:v>0.21778500000000001</c:v>
                </c:pt>
                <c:pt idx="333">
                  <c:v>0.2177</c:v>
                </c:pt>
                <c:pt idx="334">
                  <c:v>0.21778500000000001</c:v>
                </c:pt>
                <c:pt idx="335">
                  <c:v>0.21778500000000001</c:v>
                </c:pt>
                <c:pt idx="336">
                  <c:v>0.2177</c:v>
                </c:pt>
                <c:pt idx="337">
                  <c:v>0.2177</c:v>
                </c:pt>
                <c:pt idx="338">
                  <c:v>0.21778500000000001</c:v>
                </c:pt>
                <c:pt idx="339">
                  <c:v>0.21778500000000001</c:v>
                </c:pt>
                <c:pt idx="340">
                  <c:v>0.2177</c:v>
                </c:pt>
                <c:pt idx="341">
                  <c:v>0.21778500000000001</c:v>
                </c:pt>
                <c:pt idx="342">
                  <c:v>0.21778500000000001</c:v>
                </c:pt>
                <c:pt idx="343">
                  <c:v>0.21778500000000001</c:v>
                </c:pt>
                <c:pt idx="344">
                  <c:v>0.2177</c:v>
                </c:pt>
                <c:pt idx="345">
                  <c:v>0.2177</c:v>
                </c:pt>
                <c:pt idx="346">
                  <c:v>0.2177</c:v>
                </c:pt>
                <c:pt idx="347">
                  <c:v>0.2177</c:v>
                </c:pt>
                <c:pt idx="348">
                  <c:v>0.2177</c:v>
                </c:pt>
                <c:pt idx="349">
                  <c:v>0.2177</c:v>
                </c:pt>
                <c:pt idx="350">
                  <c:v>0.2177</c:v>
                </c:pt>
                <c:pt idx="351">
                  <c:v>0.2177</c:v>
                </c:pt>
                <c:pt idx="352">
                  <c:v>0.2177</c:v>
                </c:pt>
                <c:pt idx="353">
                  <c:v>0.21778500000000001</c:v>
                </c:pt>
                <c:pt idx="354">
                  <c:v>0.2177</c:v>
                </c:pt>
                <c:pt idx="355">
                  <c:v>0.2177</c:v>
                </c:pt>
                <c:pt idx="356">
                  <c:v>0.2177</c:v>
                </c:pt>
                <c:pt idx="357">
                  <c:v>0.2177</c:v>
                </c:pt>
                <c:pt idx="358">
                  <c:v>0.2177</c:v>
                </c:pt>
                <c:pt idx="359">
                  <c:v>0.2177</c:v>
                </c:pt>
                <c:pt idx="360">
                  <c:v>0.2177</c:v>
                </c:pt>
                <c:pt idx="361">
                  <c:v>0.2177</c:v>
                </c:pt>
                <c:pt idx="362">
                  <c:v>0.2177</c:v>
                </c:pt>
                <c:pt idx="363">
                  <c:v>0.2177</c:v>
                </c:pt>
                <c:pt idx="364">
                  <c:v>0.2177</c:v>
                </c:pt>
                <c:pt idx="365">
                  <c:v>0.2177</c:v>
                </c:pt>
                <c:pt idx="366">
                  <c:v>0.2177</c:v>
                </c:pt>
                <c:pt idx="367">
                  <c:v>0.2177</c:v>
                </c:pt>
                <c:pt idx="368">
                  <c:v>0.217615</c:v>
                </c:pt>
                <c:pt idx="369">
                  <c:v>0.2177</c:v>
                </c:pt>
                <c:pt idx="370">
                  <c:v>0.2177</c:v>
                </c:pt>
                <c:pt idx="371">
                  <c:v>0.2177</c:v>
                </c:pt>
                <c:pt idx="372">
                  <c:v>0.2177</c:v>
                </c:pt>
                <c:pt idx="373">
                  <c:v>0.217615</c:v>
                </c:pt>
                <c:pt idx="374">
                  <c:v>0.217615</c:v>
                </c:pt>
                <c:pt idx="375">
                  <c:v>0.2177</c:v>
                </c:pt>
                <c:pt idx="376">
                  <c:v>0.217615</c:v>
                </c:pt>
                <c:pt idx="377">
                  <c:v>0.2177</c:v>
                </c:pt>
                <c:pt idx="378">
                  <c:v>0.217615</c:v>
                </c:pt>
                <c:pt idx="379">
                  <c:v>0.217615</c:v>
                </c:pt>
                <c:pt idx="380">
                  <c:v>0.217615</c:v>
                </c:pt>
                <c:pt idx="381">
                  <c:v>0.2177</c:v>
                </c:pt>
                <c:pt idx="382">
                  <c:v>0.217615</c:v>
                </c:pt>
                <c:pt idx="383">
                  <c:v>0.217615</c:v>
                </c:pt>
                <c:pt idx="384">
                  <c:v>0.217615</c:v>
                </c:pt>
                <c:pt idx="385">
                  <c:v>0.217615</c:v>
                </c:pt>
                <c:pt idx="386">
                  <c:v>0.2177</c:v>
                </c:pt>
                <c:pt idx="387">
                  <c:v>0.217615</c:v>
                </c:pt>
                <c:pt idx="388">
                  <c:v>0.217615</c:v>
                </c:pt>
                <c:pt idx="389">
                  <c:v>0.217615</c:v>
                </c:pt>
                <c:pt idx="390">
                  <c:v>0.2177</c:v>
                </c:pt>
                <c:pt idx="391">
                  <c:v>0.217615</c:v>
                </c:pt>
                <c:pt idx="392">
                  <c:v>0.217615</c:v>
                </c:pt>
                <c:pt idx="393">
                  <c:v>0.217615</c:v>
                </c:pt>
                <c:pt idx="394">
                  <c:v>0.217615</c:v>
                </c:pt>
                <c:pt idx="395">
                  <c:v>0.217615</c:v>
                </c:pt>
                <c:pt idx="396">
                  <c:v>0.217615</c:v>
                </c:pt>
                <c:pt idx="397">
                  <c:v>0.217615</c:v>
                </c:pt>
                <c:pt idx="398">
                  <c:v>0.217615</c:v>
                </c:pt>
                <c:pt idx="399">
                  <c:v>0.217615</c:v>
                </c:pt>
                <c:pt idx="400">
                  <c:v>0.217615</c:v>
                </c:pt>
                <c:pt idx="401">
                  <c:v>0.217615</c:v>
                </c:pt>
                <c:pt idx="402">
                  <c:v>0.217615</c:v>
                </c:pt>
                <c:pt idx="403">
                  <c:v>0.217615</c:v>
                </c:pt>
                <c:pt idx="404">
                  <c:v>0.217615</c:v>
                </c:pt>
                <c:pt idx="405">
                  <c:v>0.21752999999999989</c:v>
                </c:pt>
                <c:pt idx="406">
                  <c:v>0.21752999999999989</c:v>
                </c:pt>
                <c:pt idx="407">
                  <c:v>0.21752999999999989</c:v>
                </c:pt>
                <c:pt idx="408">
                  <c:v>0.21752999999999989</c:v>
                </c:pt>
                <c:pt idx="409">
                  <c:v>0.21752999999999989</c:v>
                </c:pt>
                <c:pt idx="410">
                  <c:v>0.217615</c:v>
                </c:pt>
                <c:pt idx="411">
                  <c:v>0.21752999999999989</c:v>
                </c:pt>
                <c:pt idx="412">
                  <c:v>0.217445</c:v>
                </c:pt>
                <c:pt idx="413">
                  <c:v>0.217445</c:v>
                </c:pt>
                <c:pt idx="414">
                  <c:v>0.217615</c:v>
                </c:pt>
                <c:pt idx="415">
                  <c:v>0.21752999999999989</c:v>
                </c:pt>
                <c:pt idx="416">
                  <c:v>0.21752999999999989</c:v>
                </c:pt>
                <c:pt idx="417">
                  <c:v>0.21752999999999989</c:v>
                </c:pt>
                <c:pt idx="418">
                  <c:v>0.21752999999999989</c:v>
                </c:pt>
                <c:pt idx="419">
                  <c:v>0.21752999999999989</c:v>
                </c:pt>
                <c:pt idx="420">
                  <c:v>0.21752999999999989</c:v>
                </c:pt>
                <c:pt idx="421">
                  <c:v>0.21752999999999989</c:v>
                </c:pt>
                <c:pt idx="422">
                  <c:v>0.217445</c:v>
                </c:pt>
                <c:pt idx="423">
                  <c:v>0.21752999999999989</c:v>
                </c:pt>
                <c:pt idx="424">
                  <c:v>0.217445</c:v>
                </c:pt>
                <c:pt idx="425">
                  <c:v>0.21752999999999989</c:v>
                </c:pt>
                <c:pt idx="426">
                  <c:v>0.217445</c:v>
                </c:pt>
                <c:pt idx="427">
                  <c:v>0.217445</c:v>
                </c:pt>
                <c:pt idx="428">
                  <c:v>0.21736</c:v>
                </c:pt>
                <c:pt idx="429">
                  <c:v>0.217445</c:v>
                </c:pt>
                <c:pt idx="430">
                  <c:v>0.21752999999999989</c:v>
                </c:pt>
                <c:pt idx="431">
                  <c:v>0.217445</c:v>
                </c:pt>
                <c:pt idx="432">
                  <c:v>0.21752999999999989</c:v>
                </c:pt>
                <c:pt idx="433">
                  <c:v>0.21736</c:v>
                </c:pt>
                <c:pt idx="434">
                  <c:v>0.217275</c:v>
                </c:pt>
                <c:pt idx="435">
                  <c:v>0.217445</c:v>
                </c:pt>
                <c:pt idx="436">
                  <c:v>0.217445</c:v>
                </c:pt>
                <c:pt idx="437">
                  <c:v>0.21752999999999989</c:v>
                </c:pt>
                <c:pt idx="438">
                  <c:v>0.217275</c:v>
                </c:pt>
                <c:pt idx="439">
                  <c:v>0.217445</c:v>
                </c:pt>
                <c:pt idx="440">
                  <c:v>0.21736</c:v>
                </c:pt>
                <c:pt idx="441">
                  <c:v>0.21736</c:v>
                </c:pt>
                <c:pt idx="442">
                  <c:v>0.21736</c:v>
                </c:pt>
                <c:pt idx="443">
                  <c:v>0.217445</c:v>
                </c:pt>
                <c:pt idx="444">
                  <c:v>0.21736</c:v>
                </c:pt>
                <c:pt idx="445">
                  <c:v>0.217445</c:v>
                </c:pt>
                <c:pt idx="446">
                  <c:v>0.217275</c:v>
                </c:pt>
                <c:pt idx="447">
                  <c:v>0.217445</c:v>
                </c:pt>
                <c:pt idx="448">
                  <c:v>0.217445</c:v>
                </c:pt>
                <c:pt idx="449">
                  <c:v>0.21736</c:v>
                </c:pt>
                <c:pt idx="450">
                  <c:v>0.217445</c:v>
                </c:pt>
                <c:pt idx="451">
                  <c:v>0.21736</c:v>
                </c:pt>
                <c:pt idx="452">
                  <c:v>0.217275</c:v>
                </c:pt>
                <c:pt idx="453">
                  <c:v>0.21736</c:v>
                </c:pt>
                <c:pt idx="454">
                  <c:v>0.217275</c:v>
                </c:pt>
                <c:pt idx="455">
                  <c:v>0.21736</c:v>
                </c:pt>
                <c:pt idx="456">
                  <c:v>0.21718999999999999</c:v>
                </c:pt>
                <c:pt idx="457">
                  <c:v>0.217275</c:v>
                </c:pt>
                <c:pt idx="458">
                  <c:v>0.217275</c:v>
                </c:pt>
                <c:pt idx="459">
                  <c:v>0.21718999999999999</c:v>
                </c:pt>
                <c:pt idx="460">
                  <c:v>0.217275</c:v>
                </c:pt>
                <c:pt idx="461">
                  <c:v>0.217275</c:v>
                </c:pt>
                <c:pt idx="462">
                  <c:v>0.217275</c:v>
                </c:pt>
                <c:pt idx="463">
                  <c:v>0.217275</c:v>
                </c:pt>
                <c:pt idx="464">
                  <c:v>0.217275</c:v>
                </c:pt>
                <c:pt idx="465">
                  <c:v>0.217275</c:v>
                </c:pt>
                <c:pt idx="466">
                  <c:v>0.217275</c:v>
                </c:pt>
                <c:pt idx="467">
                  <c:v>0.21718999999999999</c:v>
                </c:pt>
                <c:pt idx="468">
                  <c:v>0.21718999999999999</c:v>
                </c:pt>
                <c:pt idx="469">
                  <c:v>0.21718999999999999</c:v>
                </c:pt>
                <c:pt idx="470">
                  <c:v>0.21718999999999999</c:v>
                </c:pt>
                <c:pt idx="471">
                  <c:v>0.21710499999999999</c:v>
                </c:pt>
                <c:pt idx="472">
                  <c:v>0.21718999999999999</c:v>
                </c:pt>
                <c:pt idx="473">
                  <c:v>0.21718999999999999</c:v>
                </c:pt>
                <c:pt idx="474">
                  <c:v>0.21718999999999999</c:v>
                </c:pt>
                <c:pt idx="475">
                  <c:v>0.21718999999999999</c:v>
                </c:pt>
                <c:pt idx="476">
                  <c:v>0.21718999999999999</c:v>
                </c:pt>
                <c:pt idx="477">
                  <c:v>0.21710499999999999</c:v>
                </c:pt>
                <c:pt idx="478">
                  <c:v>0.21718999999999999</c:v>
                </c:pt>
                <c:pt idx="479">
                  <c:v>0.217275</c:v>
                </c:pt>
                <c:pt idx="480">
                  <c:v>0.21710499999999999</c:v>
                </c:pt>
                <c:pt idx="481">
                  <c:v>0.21710499999999999</c:v>
                </c:pt>
                <c:pt idx="482">
                  <c:v>0.21710499999999999</c:v>
                </c:pt>
                <c:pt idx="483">
                  <c:v>0.21701999999999999</c:v>
                </c:pt>
                <c:pt idx="484">
                  <c:v>0.21718999999999999</c:v>
                </c:pt>
                <c:pt idx="485">
                  <c:v>0.21718999999999999</c:v>
                </c:pt>
                <c:pt idx="486">
                  <c:v>0.21710499999999999</c:v>
                </c:pt>
                <c:pt idx="487">
                  <c:v>0.21718999999999999</c:v>
                </c:pt>
                <c:pt idx="488">
                  <c:v>0.21710499999999999</c:v>
                </c:pt>
                <c:pt idx="489">
                  <c:v>0.21710499999999999</c:v>
                </c:pt>
                <c:pt idx="490">
                  <c:v>0.21701999999999999</c:v>
                </c:pt>
                <c:pt idx="491">
                  <c:v>0.21710499999999999</c:v>
                </c:pt>
                <c:pt idx="492">
                  <c:v>0.21710499999999999</c:v>
                </c:pt>
                <c:pt idx="493">
                  <c:v>0.21710499999999999</c:v>
                </c:pt>
                <c:pt idx="494">
                  <c:v>0.21710499999999999</c:v>
                </c:pt>
                <c:pt idx="495">
                  <c:v>0.21701999999999999</c:v>
                </c:pt>
                <c:pt idx="496">
                  <c:v>0.21710499999999999</c:v>
                </c:pt>
                <c:pt idx="497">
                  <c:v>0.21701999999999999</c:v>
                </c:pt>
                <c:pt idx="498">
                  <c:v>0.21710499999999999</c:v>
                </c:pt>
                <c:pt idx="499">
                  <c:v>0.21701999999999999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Correction'!$C$4:$C$603</c:f>
              <c:numCache>
                <c:formatCode>0.000</c:formatCode>
                <c:ptCount val="600"/>
                <c:pt idx="0">
                  <c:v>0.20741499999999991</c:v>
                </c:pt>
                <c:pt idx="1">
                  <c:v>0.20758499999999999</c:v>
                </c:pt>
                <c:pt idx="2">
                  <c:v>0.207925</c:v>
                </c:pt>
                <c:pt idx="3">
                  <c:v>0.20801</c:v>
                </c:pt>
                <c:pt idx="4">
                  <c:v>0.20826499999999989</c:v>
                </c:pt>
                <c:pt idx="5">
                  <c:v>0.20826499999999989</c:v>
                </c:pt>
                <c:pt idx="6">
                  <c:v>0.20843500000000001</c:v>
                </c:pt>
                <c:pt idx="7">
                  <c:v>0.20843500000000001</c:v>
                </c:pt>
                <c:pt idx="8">
                  <c:v>0.2086049999999999</c:v>
                </c:pt>
                <c:pt idx="9">
                  <c:v>0.2086049999999999</c:v>
                </c:pt>
                <c:pt idx="10">
                  <c:v>0.20885999999999999</c:v>
                </c:pt>
                <c:pt idx="11">
                  <c:v>0.20885999999999999</c:v>
                </c:pt>
                <c:pt idx="12">
                  <c:v>0.20894499999999999</c:v>
                </c:pt>
                <c:pt idx="13">
                  <c:v>0.20902999999999991</c:v>
                </c:pt>
                <c:pt idx="14">
                  <c:v>0.20919999999999991</c:v>
                </c:pt>
                <c:pt idx="15">
                  <c:v>0.20911499999999991</c:v>
                </c:pt>
                <c:pt idx="16">
                  <c:v>0.20919999999999991</c:v>
                </c:pt>
                <c:pt idx="17">
                  <c:v>0.20919999999999991</c:v>
                </c:pt>
                <c:pt idx="18">
                  <c:v>0.20919999999999991</c:v>
                </c:pt>
                <c:pt idx="19">
                  <c:v>0.20919999999999991</c:v>
                </c:pt>
                <c:pt idx="20">
                  <c:v>0.20919999999999991</c:v>
                </c:pt>
                <c:pt idx="21">
                  <c:v>0.20919999999999991</c:v>
                </c:pt>
                <c:pt idx="22">
                  <c:v>0.20919999999999991</c:v>
                </c:pt>
                <c:pt idx="23">
                  <c:v>0.20919999999999991</c:v>
                </c:pt>
                <c:pt idx="24">
                  <c:v>0.20919999999999991</c:v>
                </c:pt>
                <c:pt idx="25">
                  <c:v>0.20919999999999991</c:v>
                </c:pt>
                <c:pt idx="26">
                  <c:v>0.20928499999999989</c:v>
                </c:pt>
                <c:pt idx="27">
                  <c:v>0.20928499999999989</c:v>
                </c:pt>
                <c:pt idx="28">
                  <c:v>0.20919999999999991</c:v>
                </c:pt>
                <c:pt idx="29">
                  <c:v>0.20919999999999991</c:v>
                </c:pt>
                <c:pt idx="30">
                  <c:v>0.20919999999999991</c:v>
                </c:pt>
                <c:pt idx="31">
                  <c:v>0.20919999999999991</c:v>
                </c:pt>
                <c:pt idx="32">
                  <c:v>0.20919999999999991</c:v>
                </c:pt>
                <c:pt idx="33">
                  <c:v>0.20919999999999991</c:v>
                </c:pt>
                <c:pt idx="34">
                  <c:v>0.20919999999999991</c:v>
                </c:pt>
                <c:pt idx="35">
                  <c:v>0.20919999999999991</c:v>
                </c:pt>
                <c:pt idx="36">
                  <c:v>0.20928499999999989</c:v>
                </c:pt>
                <c:pt idx="37">
                  <c:v>0.20928499999999989</c:v>
                </c:pt>
                <c:pt idx="38">
                  <c:v>0.20928499999999989</c:v>
                </c:pt>
                <c:pt idx="39">
                  <c:v>0.20928499999999989</c:v>
                </c:pt>
                <c:pt idx="40">
                  <c:v>0.20928499999999989</c:v>
                </c:pt>
                <c:pt idx="41">
                  <c:v>0.20928499999999989</c:v>
                </c:pt>
                <c:pt idx="42">
                  <c:v>0.20919999999999991</c:v>
                </c:pt>
                <c:pt idx="43">
                  <c:v>0.20919999999999991</c:v>
                </c:pt>
                <c:pt idx="44">
                  <c:v>0.20928499999999989</c:v>
                </c:pt>
                <c:pt idx="45">
                  <c:v>0.20919999999999991</c:v>
                </c:pt>
                <c:pt idx="46">
                  <c:v>0.20919999999999991</c:v>
                </c:pt>
                <c:pt idx="47">
                  <c:v>0.20919999999999991</c:v>
                </c:pt>
                <c:pt idx="48">
                  <c:v>0.20919999999999991</c:v>
                </c:pt>
                <c:pt idx="49">
                  <c:v>0.20911499999999991</c:v>
                </c:pt>
                <c:pt idx="50">
                  <c:v>0.20911499999999991</c:v>
                </c:pt>
                <c:pt idx="51">
                  <c:v>0.20911499999999991</c:v>
                </c:pt>
                <c:pt idx="52">
                  <c:v>0.20902999999999991</c:v>
                </c:pt>
                <c:pt idx="53">
                  <c:v>0.20911499999999991</c:v>
                </c:pt>
                <c:pt idx="54">
                  <c:v>0.20894499999999999</c:v>
                </c:pt>
                <c:pt idx="55">
                  <c:v>0.20902999999999991</c:v>
                </c:pt>
                <c:pt idx="56">
                  <c:v>0.20902999999999991</c:v>
                </c:pt>
                <c:pt idx="57">
                  <c:v>0.20894499999999999</c:v>
                </c:pt>
                <c:pt idx="58">
                  <c:v>0.20902999999999991</c:v>
                </c:pt>
                <c:pt idx="59">
                  <c:v>0.20894499999999999</c:v>
                </c:pt>
                <c:pt idx="60">
                  <c:v>0.20894499999999999</c:v>
                </c:pt>
                <c:pt idx="61">
                  <c:v>0.20877499999999991</c:v>
                </c:pt>
                <c:pt idx="62">
                  <c:v>0.20885999999999999</c:v>
                </c:pt>
                <c:pt idx="63">
                  <c:v>0.20877499999999991</c:v>
                </c:pt>
                <c:pt idx="64">
                  <c:v>0.20877499999999991</c:v>
                </c:pt>
                <c:pt idx="65">
                  <c:v>0.2086899999999999</c:v>
                </c:pt>
                <c:pt idx="66">
                  <c:v>0.20885999999999999</c:v>
                </c:pt>
                <c:pt idx="67">
                  <c:v>0.2086899999999999</c:v>
                </c:pt>
                <c:pt idx="68">
                  <c:v>0.2086049999999999</c:v>
                </c:pt>
                <c:pt idx="69">
                  <c:v>0.20852000000000001</c:v>
                </c:pt>
                <c:pt idx="70">
                  <c:v>0.2086049999999999</c:v>
                </c:pt>
                <c:pt idx="71">
                  <c:v>0.2086049999999999</c:v>
                </c:pt>
                <c:pt idx="72">
                  <c:v>0.20843500000000001</c:v>
                </c:pt>
                <c:pt idx="73">
                  <c:v>0.20852000000000001</c:v>
                </c:pt>
                <c:pt idx="74">
                  <c:v>0.20852000000000001</c:v>
                </c:pt>
                <c:pt idx="75">
                  <c:v>0.20843500000000001</c:v>
                </c:pt>
                <c:pt idx="76">
                  <c:v>0.2083499999999999</c:v>
                </c:pt>
                <c:pt idx="77">
                  <c:v>0.20843500000000001</c:v>
                </c:pt>
                <c:pt idx="78">
                  <c:v>0.2083499999999999</c:v>
                </c:pt>
                <c:pt idx="79">
                  <c:v>0.2083499999999999</c:v>
                </c:pt>
                <c:pt idx="80">
                  <c:v>0.2083499999999999</c:v>
                </c:pt>
                <c:pt idx="81">
                  <c:v>0.2083499999999999</c:v>
                </c:pt>
                <c:pt idx="82">
                  <c:v>0.2083499999999999</c:v>
                </c:pt>
                <c:pt idx="83">
                  <c:v>0.20826499999999989</c:v>
                </c:pt>
                <c:pt idx="84">
                  <c:v>0.20826499999999989</c:v>
                </c:pt>
                <c:pt idx="85">
                  <c:v>0.2083499999999999</c:v>
                </c:pt>
                <c:pt idx="86">
                  <c:v>0.20826499999999989</c:v>
                </c:pt>
                <c:pt idx="87">
                  <c:v>0.20826499999999989</c:v>
                </c:pt>
                <c:pt idx="88">
                  <c:v>0.20826499999999989</c:v>
                </c:pt>
                <c:pt idx="89">
                  <c:v>0.20817999999999989</c:v>
                </c:pt>
                <c:pt idx="90">
                  <c:v>0.20817999999999989</c:v>
                </c:pt>
                <c:pt idx="91">
                  <c:v>0.20801</c:v>
                </c:pt>
                <c:pt idx="92">
                  <c:v>0.208095</c:v>
                </c:pt>
                <c:pt idx="93">
                  <c:v>0.20817999999999989</c:v>
                </c:pt>
                <c:pt idx="94">
                  <c:v>0.208095</c:v>
                </c:pt>
                <c:pt idx="95">
                  <c:v>0.20817999999999989</c:v>
                </c:pt>
                <c:pt idx="96">
                  <c:v>0.208095</c:v>
                </c:pt>
                <c:pt idx="97">
                  <c:v>0.207925</c:v>
                </c:pt>
                <c:pt idx="98">
                  <c:v>0.20801</c:v>
                </c:pt>
                <c:pt idx="99">
                  <c:v>0.20783999999999991</c:v>
                </c:pt>
                <c:pt idx="100">
                  <c:v>0.20783999999999991</c:v>
                </c:pt>
                <c:pt idx="101">
                  <c:v>0.20783999999999991</c:v>
                </c:pt>
                <c:pt idx="102">
                  <c:v>0.20775499999999991</c:v>
                </c:pt>
                <c:pt idx="103">
                  <c:v>0.20783999999999991</c:v>
                </c:pt>
                <c:pt idx="104">
                  <c:v>0.20775499999999991</c:v>
                </c:pt>
                <c:pt idx="105">
                  <c:v>0.20766999999999999</c:v>
                </c:pt>
                <c:pt idx="106">
                  <c:v>0.20775499999999991</c:v>
                </c:pt>
                <c:pt idx="107">
                  <c:v>0.20775499999999991</c:v>
                </c:pt>
                <c:pt idx="108">
                  <c:v>0.20766999999999999</c:v>
                </c:pt>
                <c:pt idx="109">
                  <c:v>0.20766999999999999</c:v>
                </c:pt>
                <c:pt idx="110">
                  <c:v>0.20766999999999999</c:v>
                </c:pt>
                <c:pt idx="111">
                  <c:v>0.20758499999999999</c:v>
                </c:pt>
                <c:pt idx="112">
                  <c:v>0.20758499999999999</c:v>
                </c:pt>
                <c:pt idx="113">
                  <c:v>0.20758499999999999</c:v>
                </c:pt>
                <c:pt idx="114">
                  <c:v>0.20766999999999999</c:v>
                </c:pt>
                <c:pt idx="115">
                  <c:v>0.20766999999999999</c:v>
                </c:pt>
                <c:pt idx="116">
                  <c:v>0.20758499999999999</c:v>
                </c:pt>
                <c:pt idx="117">
                  <c:v>0.20758499999999999</c:v>
                </c:pt>
                <c:pt idx="118">
                  <c:v>0.20749999999999999</c:v>
                </c:pt>
                <c:pt idx="119">
                  <c:v>0.20749999999999999</c:v>
                </c:pt>
                <c:pt idx="120">
                  <c:v>0.20749999999999999</c:v>
                </c:pt>
                <c:pt idx="121">
                  <c:v>0.20749999999999999</c:v>
                </c:pt>
                <c:pt idx="122">
                  <c:v>0.20749999999999999</c:v>
                </c:pt>
                <c:pt idx="123">
                  <c:v>0.20749999999999999</c:v>
                </c:pt>
                <c:pt idx="124">
                  <c:v>0.20749999999999999</c:v>
                </c:pt>
                <c:pt idx="125">
                  <c:v>0.20749999999999999</c:v>
                </c:pt>
                <c:pt idx="126">
                  <c:v>0.20749999999999999</c:v>
                </c:pt>
                <c:pt idx="127">
                  <c:v>0.20749999999999999</c:v>
                </c:pt>
                <c:pt idx="128">
                  <c:v>0.20741499999999991</c:v>
                </c:pt>
                <c:pt idx="129">
                  <c:v>0.20741499999999991</c:v>
                </c:pt>
                <c:pt idx="130">
                  <c:v>0.2073299999999999</c:v>
                </c:pt>
                <c:pt idx="131">
                  <c:v>0.20741499999999991</c:v>
                </c:pt>
                <c:pt idx="132">
                  <c:v>0.20741499999999991</c:v>
                </c:pt>
                <c:pt idx="133">
                  <c:v>0.20741499999999991</c:v>
                </c:pt>
                <c:pt idx="134">
                  <c:v>0.20741499999999991</c:v>
                </c:pt>
                <c:pt idx="135">
                  <c:v>0.20724500000000001</c:v>
                </c:pt>
                <c:pt idx="136">
                  <c:v>0.20741499999999991</c:v>
                </c:pt>
                <c:pt idx="137">
                  <c:v>0.20724500000000001</c:v>
                </c:pt>
                <c:pt idx="138">
                  <c:v>0.20724500000000001</c:v>
                </c:pt>
                <c:pt idx="139">
                  <c:v>0.20716000000000001</c:v>
                </c:pt>
                <c:pt idx="140">
                  <c:v>0.20724500000000001</c:v>
                </c:pt>
                <c:pt idx="141">
                  <c:v>0.20716000000000001</c:v>
                </c:pt>
                <c:pt idx="142">
                  <c:v>0.20707500000000001</c:v>
                </c:pt>
                <c:pt idx="143">
                  <c:v>0.20724500000000001</c:v>
                </c:pt>
                <c:pt idx="144">
                  <c:v>0.20716000000000001</c:v>
                </c:pt>
                <c:pt idx="145">
                  <c:v>0.20716000000000001</c:v>
                </c:pt>
                <c:pt idx="146">
                  <c:v>0.20707500000000001</c:v>
                </c:pt>
                <c:pt idx="147">
                  <c:v>0.20707500000000001</c:v>
                </c:pt>
                <c:pt idx="148">
                  <c:v>0.20707500000000001</c:v>
                </c:pt>
                <c:pt idx="149">
                  <c:v>0.20699000000000001</c:v>
                </c:pt>
                <c:pt idx="150">
                  <c:v>0.20699000000000001</c:v>
                </c:pt>
                <c:pt idx="151">
                  <c:v>0.20699000000000001</c:v>
                </c:pt>
                <c:pt idx="152">
                  <c:v>0.20699000000000001</c:v>
                </c:pt>
                <c:pt idx="153">
                  <c:v>0.20707500000000001</c:v>
                </c:pt>
                <c:pt idx="154">
                  <c:v>0.20699000000000001</c:v>
                </c:pt>
                <c:pt idx="155">
                  <c:v>0.20699000000000001</c:v>
                </c:pt>
                <c:pt idx="156">
                  <c:v>0.20699000000000001</c:v>
                </c:pt>
                <c:pt idx="157">
                  <c:v>0.20682</c:v>
                </c:pt>
                <c:pt idx="158">
                  <c:v>0.20690499999999989</c:v>
                </c:pt>
                <c:pt idx="159">
                  <c:v>0.20690499999999989</c:v>
                </c:pt>
                <c:pt idx="160">
                  <c:v>0.20682</c:v>
                </c:pt>
                <c:pt idx="161">
                  <c:v>0.20682</c:v>
                </c:pt>
                <c:pt idx="162">
                  <c:v>0.20690499999999989</c:v>
                </c:pt>
                <c:pt idx="163">
                  <c:v>0.20682</c:v>
                </c:pt>
                <c:pt idx="164">
                  <c:v>0.206735</c:v>
                </c:pt>
                <c:pt idx="165">
                  <c:v>0.206735</c:v>
                </c:pt>
                <c:pt idx="166">
                  <c:v>0.206735</c:v>
                </c:pt>
                <c:pt idx="167">
                  <c:v>0.20682</c:v>
                </c:pt>
                <c:pt idx="168">
                  <c:v>0.20682</c:v>
                </c:pt>
                <c:pt idx="169">
                  <c:v>0.206735</c:v>
                </c:pt>
                <c:pt idx="170">
                  <c:v>0.206735</c:v>
                </c:pt>
                <c:pt idx="171">
                  <c:v>0.206735</c:v>
                </c:pt>
                <c:pt idx="172">
                  <c:v>0.206735</c:v>
                </c:pt>
                <c:pt idx="173">
                  <c:v>0.206735</c:v>
                </c:pt>
                <c:pt idx="174">
                  <c:v>0.206735</c:v>
                </c:pt>
                <c:pt idx="175">
                  <c:v>0.20665</c:v>
                </c:pt>
                <c:pt idx="176">
                  <c:v>0.206735</c:v>
                </c:pt>
                <c:pt idx="177">
                  <c:v>0.206735</c:v>
                </c:pt>
                <c:pt idx="178">
                  <c:v>0.20665</c:v>
                </c:pt>
                <c:pt idx="179">
                  <c:v>0.206735</c:v>
                </c:pt>
                <c:pt idx="180">
                  <c:v>0.206735</c:v>
                </c:pt>
                <c:pt idx="181">
                  <c:v>0.20665</c:v>
                </c:pt>
                <c:pt idx="182">
                  <c:v>0.20665</c:v>
                </c:pt>
                <c:pt idx="183">
                  <c:v>0.20665</c:v>
                </c:pt>
                <c:pt idx="184">
                  <c:v>0.20665</c:v>
                </c:pt>
                <c:pt idx="185">
                  <c:v>0.20665</c:v>
                </c:pt>
                <c:pt idx="186">
                  <c:v>0.20665</c:v>
                </c:pt>
                <c:pt idx="187">
                  <c:v>0.206565</c:v>
                </c:pt>
                <c:pt idx="188">
                  <c:v>0.20665</c:v>
                </c:pt>
                <c:pt idx="189">
                  <c:v>0.20665</c:v>
                </c:pt>
                <c:pt idx="190">
                  <c:v>0.206565</c:v>
                </c:pt>
                <c:pt idx="191">
                  <c:v>0.206565</c:v>
                </c:pt>
                <c:pt idx="192">
                  <c:v>0.206565</c:v>
                </c:pt>
                <c:pt idx="193">
                  <c:v>0.206565</c:v>
                </c:pt>
                <c:pt idx="194">
                  <c:v>0.206565</c:v>
                </c:pt>
                <c:pt idx="195">
                  <c:v>0.20665</c:v>
                </c:pt>
                <c:pt idx="196">
                  <c:v>0.20647999999999991</c:v>
                </c:pt>
                <c:pt idx="197">
                  <c:v>0.206565</c:v>
                </c:pt>
                <c:pt idx="198">
                  <c:v>0.20647999999999991</c:v>
                </c:pt>
                <c:pt idx="199">
                  <c:v>0.206565</c:v>
                </c:pt>
                <c:pt idx="200">
                  <c:v>0.20647999999999991</c:v>
                </c:pt>
                <c:pt idx="201">
                  <c:v>0.206565</c:v>
                </c:pt>
                <c:pt idx="202">
                  <c:v>0.206565</c:v>
                </c:pt>
                <c:pt idx="203">
                  <c:v>0.20647999999999991</c:v>
                </c:pt>
                <c:pt idx="204">
                  <c:v>0.206395</c:v>
                </c:pt>
                <c:pt idx="205">
                  <c:v>0.20647999999999991</c:v>
                </c:pt>
                <c:pt idx="206">
                  <c:v>0.20647999999999991</c:v>
                </c:pt>
                <c:pt idx="207">
                  <c:v>0.20647999999999991</c:v>
                </c:pt>
                <c:pt idx="208">
                  <c:v>0.20647999999999991</c:v>
                </c:pt>
                <c:pt idx="209">
                  <c:v>0.20647999999999991</c:v>
                </c:pt>
                <c:pt idx="210">
                  <c:v>0.206395</c:v>
                </c:pt>
                <c:pt idx="211">
                  <c:v>0.206395</c:v>
                </c:pt>
                <c:pt idx="212">
                  <c:v>0.20647999999999991</c:v>
                </c:pt>
                <c:pt idx="213">
                  <c:v>0.20647999999999991</c:v>
                </c:pt>
                <c:pt idx="214">
                  <c:v>0.20647999999999991</c:v>
                </c:pt>
                <c:pt idx="215">
                  <c:v>0.20647999999999991</c:v>
                </c:pt>
                <c:pt idx="216">
                  <c:v>0.206395</c:v>
                </c:pt>
                <c:pt idx="217">
                  <c:v>0.20647999999999991</c:v>
                </c:pt>
                <c:pt idx="218">
                  <c:v>0.20647999999999991</c:v>
                </c:pt>
                <c:pt idx="219">
                  <c:v>0.206395</c:v>
                </c:pt>
                <c:pt idx="220">
                  <c:v>0.206395</c:v>
                </c:pt>
                <c:pt idx="221">
                  <c:v>0.206395</c:v>
                </c:pt>
                <c:pt idx="222">
                  <c:v>0.206395</c:v>
                </c:pt>
                <c:pt idx="223">
                  <c:v>0.20630999999999999</c:v>
                </c:pt>
                <c:pt idx="224">
                  <c:v>0.206395</c:v>
                </c:pt>
                <c:pt idx="225">
                  <c:v>0.20622499999999999</c:v>
                </c:pt>
                <c:pt idx="226">
                  <c:v>0.20630999999999999</c:v>
                </c:pt>
                <c:pt idx="227">
                  <c:v>0.20622499999999999</c:v>
                </c:pt>
                <c:pt idx="228">
                  <c:v>0.20613999999999999</c:v>
                </c:pt>
                <c:pt idx="229">
                  <c:v>0.20630999999999999</c:v>
                </c:pt>
                <c:pt idx="230">
                  <c:v>0.20622499999999999</c:v>
                </c:pt>
                <c:pt idx="231">
                  <c:v>0.20622499999999999</c:v>
                </c:pt>
                <c:pt idx="232">
                  <c:v>0.20613999999999999</c:v>
                </c:pt>
                <c:pt idx="233">
                  <c:v>0.20630999999999999</c:v>
                </c:pt>
                <c:pt idx="234">
                  <c:v>0.20613999999999999</c:v>
                </c:pt>
                <c:pt idx="235">
                  <c:v>0.20613999999999999</c:v>
                </c:pt>
                <c:pt idx="236">
                  <c:v>0.20605499999999999</c:v>
                </c:pt>
                <c:pt idx="237">
                  <c:v>0.20622499999999999</c:v>
                </c:pt>
                <c:pt idx="238">
                  <c:v>0.20605499999999999</c:v>
                </c:pt>
                <c:pt idx="239">
                  <c:v>0.20613999999999999</c:v>
                </c:pt>
                <c:pt idx="240">
                  <c:v>0.20613999999999999</c:v>
                </c:pt>
                <c:pt idx="241">
                  <c:v>0.20613999999999999</c:v>
                </c:pt>
                <c:pt idx="242">
                  <c:v>0.20605499999999999</c:v>
                </c:pt>
                <c:pt idx="243">
                  <c:v>0.20622499999999999</c:v>
                </c:pt>
                <c:pt idx="244">
                  <c:v>0.20622499999999999</c:v>
                </c:pt>
                <c:pt idx="245">
                  <c:v>0.20605499999999999</c:v>
                </c:pt>
                <c:pt idx="246">
                  <c:v>0.20605499999999999</c:v>
                </c:pt>
                <c:pt idx="247">
                  <c:v>0.20605499999999999</c:v>
                </c:pt>
                <c:pt idx="248">
                  <c:v>0.20605499999999999</c:v>
                </c:pt>
                <c:pt idx="249">
                  <c:v>0.20596999999999999</c:v>
                </c:pt>
                <c:pt idx="250">
                  <c:v>0.20596999999999999</c:v>
                </c:pt>
                <c:pt idx="251">
                  <c:v>0.20605499999999999</c:v>
                </c:pt>
                <c:pt idx="252">
                  <c:v>0.20605499999999999</c:v>
                </c:pt>
                <c:pt idx="253">
                  <c:v>0.20596999999999999</c:v>
                </c:pt>
                <c:pt idx="254">
                  <c:v>0.20605499999999999</c:v>
                </c:pt>
                <c:pt idx="255">
                  <c:v>0.20613999999999999</c:v>
                </c:pt>
                <c:pt idx="256">
                  <c:v>0.20605499999999999</c:v>
                </c:pt>
                <c:pt idx="257">
                  <c:v>0.20613999999999999</c:v>
                </c:pt>
                <c:pt idx="258">
                  <c:v>0.20605499999999999</c:v>
                </c:pt>
                <c:pt idx="259">
                  <c:v>0.20580000000000001</c:v>
                </c:pt>
                <c:pt idx="260">
                  <c:v>0.20588500000000001</c:v>
                </c:pt>
                <c:pt idx="261">
                  <c:v>0.20596999999999999</c:v>
                </c:pt>
                <c:pt idx="262">
                  <c:v>0.20596999999999999</c:v>
                </c:pt>
                <c:pt idx="263">
                  <c:v>0.20588500000000001</c:v>
                </c:pt>
                <c:pt idx="264">
                  <c:v>0.20588500000000001</c:v>
                </c:pt>
                <c:pt idx="265">
                  <c:v>0.20588500000000001</c:v>
                </c:pt>
                <c:pt idx="266">
                  <c:v>0.20588500000000001</c:v>
                </c:pt>
                <c:pt idx="267">
                  <c:v>0.20588500000000001</c:v>
                </c:pt>
                <c:pt idx="268">
                  <c:v>0.20588500000000001</c:v>
                </c:pt>
                <c:pt idx="269">
                  <c:v>0.20588500000000001</c:v>
                </c:pt>
                <c:pt idx="270">
                  <c:v>0.20580000000000001</c:v>
                </c:pt>
                <c:pt idx="271">
                  <c:v>0.20588500000000001</c:v>
                </c:pt>
                <c:pt idx="272">
                  <c:v>0.20588500000000001</c:v>
                </c:pt>
                <c:pt idx="273">
                  <c:v>0.20588500000000001</c:v>
                </c:pt>
                <c:pt idx="274">
                  <c:v>0.20588500000000001</c:v>
                </c:pt>
                <c:pt idx="275">
                  <c:v>0.20588500000000001</c:v>
                </c:pt>
                <c:pt idx="276">
                  <c:v>0.20580000000000001</c:v>
                </c:pt>
                <c:pt idx="277">
                  <c:v>0.20580000000000001</c:v>
                </c:pt>
                <c:pt idx="278">
                  <c:v>0.20580000000000001</c:v>
                </c:pt>
                <c:pt idx="279">
                  <c:v>0.20580000000000001</c:v>
                </c:pt>
                <c:pt idx="280">
                  <c:v>0.20580000000000001</c:v>
                </c:pt>
                <c:pt idx="281">
                  <c:v>0.20588500000000001</c:v>
                </c:pt>
                <c:pt idx="282">
                  <c:v>0.20580000000000001</c:v>
                </c:pt>
                <c:pt idx="283">
                  <c:v>0.20580000000000001</c:v>
                </c:pt>
                <c:pt idx="284">
                  <c:v>0.20580000000000001</c:v>
                </c:pt>
                <c:pt idx="285">
                  <c:v>0.20580000000000001</c:v>
                </c:pt>
                <c:pt idx="286">
                  <c:v>0.20588500000000001</c:v>
                </c:pt>
                <c:pt idx="287">
                  <c:v>0.20571500000000001</c:v>
                </c:pt>
                <c:pt idx="288">
                  <c:v>0.20580000000000001</c:v>
                </c:pt>
                <c:pt idx="289">
                  <c:v>0.20580000000000001</c:v>
                </c:pt>
                <c:pt idx="290">
                  <c:v>0.20580000000000001</c:v>
                </c:pt>
                <c:pt idx="291">
                  <c:v>0.20580000000000001</c:v>
                </c:pt>
                <c:pt idx="292">
                  <c:v>0.20580000000000001</c:v>
                </c:pt>
                <c:pt idx="293">
                  <c:v>0.20580000000000001</c:v>
                </c:pt>
                <c:pt idx="294">
                  <c:v>0.20580000000000001</c:v>
                </c:pt>
                <c:pt idx="295">
                  <c:v>0.20580000000000001</c:v>
                </c:pt>
                <c:pt idx="296">
                  <c:v>0.20580000000000001</c:v>
                </c:pt>
                <c:pt idx="297">
                  <c:v>0.20580000000000001</c:v>
                </c:pt>
                <c:pt idx="298">
                  <c:v>0.20580000000000001</c:v>
                </c:pt>
                <c:pt idx="299">
                  <c:v>0.20580000000000001</c:v>
                </c:pt>
                <c:pt idx="300">
                  <c:v>0.20580000000000001</c:v>
                </c:pt>
                <c:pt idx="301">
                  <c:v>0.20571500000000001</c:v>
                </c:pt>
                <c:pt idx="302">
                  <c:v>0.20580000000000001</c:v>
                </c:pt>
                <c:pt idx="303">
                  <c:v>0.20571500000000001</c:v>
                </c:pt>
                <c:pt idx="304">
                  <c:v>0.20571500000000001</c:v>
                </c:pt>
                <c:pt idx="305">
                  <c:v>0.20580000000000001</c:v>
                </c:pt>
                <c:pt idx="306">
                  <c:v>0.20571500000000001</c:v>
                </c:pt>
                <c:pt idx="307">
                  <c:v>0.20580000000000001</c:v>
                </c:pt>
                <c:pt idx="308">
                  <c:v>0.20571500000000001</c:v>
                </c:pt>
                <c:pt idx="309">
                  <c:v>0.20580000000000001</c:v>
                </c:pt>
                <c:pt idx="310">
                  <c:v>0.20571500000000001</c:v>
                </c:pt>
                <c:pt idx="311">
                  <c:v>0.20580000000000001</c:v>
                </c:pt>
                <c:pt idx="312">
                  <c:v>0.20580000000000001</c:v>
                </c:pt>
                <c:pt idx="313">
                  <c:v>0.20580000000000001</c:v>
                </c:pt>
                <c:pt idx="314">
                  <c:v>0.20571500000000001</c:v>
                </c:pt>
                <c:pt idx="315">
                  <c:v>0.20571500000000001</c:v>
                </c:pt>
                <c:pt idx="316">
                  <c:v>0.20571500000000001</c:v>
                </c:pt>
                <c:pt idx="317">
                  <c:v>0.20563000000000001</c:v>
                </c:pt>
                <c:pt idx="318">
                  <c:v>0.20571500000000001</c:v>
                </c:pt>
                <c:pt idx="319">
                  <c:v>0.20571500000000001</c:v>
                </c:pt>
                <c:pt idx="320">
                  <c:v>0.20571500000000001</c:v>
                </c:pt>
                <c:pt idx="321">
                  <c:v>0.20571500000000001</c:v>
                </c:pt>
                <c:pt idx="322">
                  <c:v>0.20571500000000001</c:v>
                </c:pt>
                <c:pt idx="323">
                  <c:v>0.20571500000000001</c:v>
                </c:pt>
                <c:pt idx="324">
                  <c:v>0.20563000000000001</c:v>
                </c:pt>
                <c:pt idx="325">
                  <c:v>0.20571500000000001</c:v>
                </c:pt>
                <c:pt idx="326">
                  <c:v>0.20571500000000001</c:v>
                </c:pt>
                <c:pt idx="327">
                  <c:v>0.20571500000000001</c:v>
                </c:pt>
                <c:pt idx="328">
                  <c:v>0.20571500000000001</c:v>
                </c:pt>
                <c:pt idx="329">
                  <c:v>0.20563000000000001</c:v>
                </c:pt>
                <c:pt idx="330">
                  <c:v>0.20571500000000001</c:v>
                </c:pt>
                <c:pt idx="331">
                  <c:v>0.20563000000000001</c:v>
                </c:pt>
                <c:pt idx="332">
                  <c:v>0.20563000000000001</c:v>
                </c:pt>
                <c:pt idx="333">
                  <c:v>0.20563000000000001</c:v>
                </c:pt>
                <c:pt idx="334">
                  <c:v>0.20571500000000001</c:v>
                </c:pt>
                <c:pt idx="335">
                  <c:v>0.20571500000000001</c:v>
                </c:pt>
                <c:pt idx="336">
                  <c:v>0.20571500000000001</c:v>
                </c:pt>
                <c:pt idx="337">
                  <c:v>0.20580000000000001</c:v>
                </c:pt>
                <c:pt idx="338">
                  <c:v>0.20571500000000001</c:v>
                </c:pt>
                <c:pt idx="339">
                  <c:v>0.20580000000000001</c:v>
                </c:pt>
                <c:pt idx="340">
                  <c:v>0.20580000000000001</c:v>
                </c:pt>
                <c:pt idx="341">
                  <c:v>0.20571500000000001</c:v>
                </c:pt>
                <c:pt idx="342">
                  <c:v>0.20571500000000001</c:v>
                </c:pt>
                <c:pt idx="343">
                  <c:v>0.20571500000000001</c:v>
                </c:pt>
                <c:pt idx="344">
                  <c:v>0.20571500000000001</c:v>
                </c:pt>
                <c:pt idx="345">
                  <c:v>0.20580000000000001</c:v>
                </c:pt>
                <c:pt idx="346">
                  <c:v>0.20571500000000001</c:v>
                </c:pt>
                <c:pt idx="347">
                  <c:v>0.20571500000000001</c:v>
                </c:pt>
                <c:pt idx="348">
                  <c:v>0.20571500000000001</c:v>
                </c:pt>
                <c:pt idx="349">
                  <c:v>0.20571500000000001</c:v>
                </c:pt>
                <c:pt idx="350">
                  <c:v>0.20571500000000001</c:v>
                </c:pt>
                <c:pt idx="351">
                  <c:v>0.20571500000000001</c:v>
                </c:pt>
                <c:pt idx="352">
                  <c:v>0.20580000000000001</c:v>
                </c:pt>
                <c:pt idx="353">
                  <c:v>0.20571500000000001</c:v>
                </c:pt>
                <c:pt idx="354">
                  <c:v>0.20571500000000001</c:v>
                </c:pt>
                <c:pt idx="355">
                  <c:v>0.20571500000000001</c:v>
                </c:pt>
                <c:pt idx="356">
                  <c:v>0.20571500000000001</c:v>
                </c:pt>
                <c:pt idx="357">
                  <c:v>0.20571500000000001</c:v>
                </c:pt>
                <c:pt idx="358">
                  <c:v>0.20554500000000001</c:v>
                </c:pt>
                <c:pt idx="359">
                  <c:v>0.20563000000000001</c:v>
                </c:pt>
                <c:pt idx="360">
                  <c:v>0.20563000000000001</c:v>
                </c:pt>
                <c:pt idx="361">
                  <c:v>0.20563000000000001</c:v>
                </c:pt>
                <c:pt idx="362">
                  <c:v>0.20563000000000001</c:v>
                </c:pt>
                <c:pt idx="363">
                  <c:v>0.20563000000000001</c:v>
                </c:pt>
                <c:pt idx="364">
                  <c:v>0.20571500000000001</c:v>
                </c:pt>
                <c:pt idx="365">
                  <c:v>0.20571500000000001</c:v>
                </c:pt>
                <c:pt idx="366">
                  <c:v>0.20571500000000001</c:v>
                </c:pt>
                <c:pt idx="367">
                  <c:v>0.20563000000000001</c:v>
                </c:pt>
                <c:pt idx="368">
                  <c:v>0.20563000000000001</c:v>
                </c:pt>
                <c:pt idx="369">
                  <c:v>0.20571500000000001</c:v>
                </c:pt>
                <c:pt idx="370">
                  <c:v>0.20554500000000001</c:v>
                </c:pt>
                <c:pt idx="371">
                  <c:v>0.20563000000000001</c:v>
                </c:pt>
                <c:pt idx="372">
                  <c:v>0.20571500000000001</c:v>
                </c:pt>
                <c:pt idx="373">
                  <c:v>0.20563000000000001</c:v>
                </c:pt>
                <c:pt idx="374">
                  <c:v>0.20563000000000001</c:v>
                </c:pt>
                <c:pt idx="375">
                  <c:v>0.20554500000000001</c:v>
                </c:pt>
                <c:pt idx="376">
                  <c:v>0.20554500000000001</c:v>
                </c:pt>
                <c:pt idx="377">
                  <c:v>0.20546</c:v>
                </c:pt>
                <c:pt idx="378">
                  <c:v>0.20554500000000001</c:v>
                </c:pt>
                <c:pt idx="379">
                  <c:v>0.20546</c:v>
                </c:pt>
                <c:pt idx="380">
                  <c:v>0.20554500000000001</c:v>
                </c:pt>
                <c:pt idx="381">
                  <c:v>0.20554500000000001</c:v>
                </c:pt>
                <c:pt idx="382">
                  <c:v>0.20554500000000001</c:v>
                </c:pt>
                <c:pt idx="383">
                  <c:v>0.20563000000000001</c:v>
                </c:pt>
                <c:pt idx="384">
                  <c:v>0.20554500000000001</c:v>
                </c:pt>
                <c:pt idx="385">
                  <c:v>0.20571500000000001</c:v>
                </c:pt>
                <c:pt idx="386">
                  <c:v>0.20554500000000001</c:v>
                </c:pt>
                <c:pt idx="387">
                  <c:v>0.20546</c:v>
                </c:pt>
                <c:pt idx="388">
                  <c:v>0.20554500000000001</c:v>
                </c:pt>
                <c:pt idx="389">
                  <c:v>0.20554500000000001</c:v>
                </c:pt>
                <c:pt idx="390">
                  <c:v>0.20546</c:v>
                </c:pt>
                <c:pt idx="391">
                  <c:v>0.20554500000000001</c:v>
                </c:pt>
                <c:pt idx="392">
                  <c:v>0.20554500000000001</c:v>
                </c:pt>
                <c:pt idx="393">
                  <c:v>0.20546</c:v>
                </c:pt>
                <c:pt idx="394">
                  <c:v>0.20554500000000001</c:v>
                </c:pt>
                <c:pt idx="395">
                  <c:v>0.20554500000000001</c:v>
                </c:pt>
                <c:pt idx="396">
                  <c:v>0.20554500000000001</c:v>
                </c:pt>
                <c:pt idx="397">
                  <c:v>0.20563000000000001</c:v>
                </c:pt>
                <c:pt idx="398">
                  <c:v>0.205375</c:v>
                </c:pt>
                <c:pt idx="399">
                  <c:v>0.20546</c:v>
                </c:pt>
                <c:pt idx="400">
                  <c:v>0.20546</c:v>
                </c:pt>
                <c:pt idx="401">
                  <c:v>0.20546</c:v>
                </c:pt>
                <c:pt idx="402">
                  <c:v>0.20554500000000001</c:v>
                </c:pt>
                <c:pt idx="403">
                  <c:v>0.20554500000000001</c:v>
                </c:pt>
                <c:pt idx="404">
                  <c:v>0.20554500000000001</c:v>
                </c:pt>
                <c:pt idx="405">
                  <c:v>0.20546</c:v>
                </c:pt>
                <c:pt idx="406">
                  <c:v>0.20554500000000001</c:v>
                </c:pt>
                <c:pt idx="407">
                  <c:v>0.20546</c:v>
                </c:pt>
                <c:pt idx="408">
                  <c:v>0.20554500000000001</c:v>
                </c:pt>
                <c:pt idx="409">
                  <c:v>0.205375</c:v>
                </c:pt>
                <c:pt idx="410">
                  <c:v>0.20546</c:v>
                </c:pt>
                <c:pt idx="411">
                  <c:v>0.205375</c:v>
                </c:pt>
                <c:pt idx="412">
                  <c:v>0.20563000000000001</c:v>
                </c:pt>
                <c:pt idx="413">
                  <c:v>0.20546</c:v>
                </c:pt>
                <c:pt idx="414">
                  <c:v>0.20554500000000001</c:v>
                </c:pt>
                <c:pt idx="415">
                  <c:v>0.20546</c:v>
                </c:pt>
                <c:pt idx="416">
                  <c:v>0.205375</c:v>
                </c:pt>
                <c:pt idx="417">
                  <c:v>0.205375</c:v>
                </c:pt>
                <c:pt idx="418">
                  <c:v>0.20546</c:v>
                </c:pt>
                <c:pt idx="419">
                  <c:v>0.20546</c:v>
                </c:pt>
                <c:pt idx="420">
                  <c:v>0.20546</c:v>
                </c:pt>
                <c:pt idx="421">
                  <c:v>0.205375</c:v>
                </c:pt>
                <c:pt idx="422">
                  <c:v>0.20529</c:v>
                </c:pt>
                <c:pt idx="423">
                  <c:v>0.20546</c:v>
                </c:pt>
                <c:pt idx="424">
                  <c:v>0.20546</c:v>
                </c:pt>
                <c:pt idx="425">
                  <c:v>0.20529</c:v>
                </c:pt>
                <c:pt idx="426">
                  <c:v>0.20546</c:v>
                </c:pt>
                <c:pt idx="427">
                  <c:v>0.20546</c:v>
                </c:pt>
                <c:pt idx="428">
                  <c:v>0.205375</c:v>
                </c:pt>
                <c:pt idx="429">
                  <c:v>0.20546</c:v>
                </c:pt>
                <c:pt idx="430">
                  <c:v>0.205375</c:v>
                </c:pt>
                <c:pt idx="431">
                  <c:v>0.205375</c:v>
                </c:pt>
                <c:pt idx="432">
                  <c:v>0.20529</c:v>
                </c:pt>
                <c:pt idx="433">
                  <c:v>0.205375</c:v>
                </c:pt>
                <c:pt idx="434">
                  <c:v>0.20529</c:v>
                </c:pt>
                <c:pt idx="435">
                  <c:v>0.20546</c:v>
                </c:pt>
                <c:pt idx="436">
                  <c:v>0.205375</c:v>
                </c:pt>
                <c:pt idx="437">
                  <c:v>0.205375</c:v>
                </c:pt>
                <c:pt idx="438">
                  <c:v>0.205205</c:v>
                </c:pt>
                <c:pt idx="439">
                  <c:v>0.205375</c:v>
                </c:pt>
                <c:pt idx="440">
                  <c:v>0.205375</c:v>
                </c:pt>
                <c:pt idx="441">
                  <c:v>0.20529</c:v>
                </c:pt>
                <c:pt idx="442">
                  <c:v>0.20529</c:v>
                </c:pt>
                <c:pt idx="443">
                  <c:v>0.205205</c:v>
                </c:pt>
                <c:pt idx="444">
                  <c:v>0.20529</c:v>
                </c:pt>
                <c:pt idx="445">
                  <c:v>0.20529</c:v>
                </c:pt>
                <c:pt idx="446">
                  <c:v>0.20529</c:v>
                </c:pt>
                <c:pt idx="447">
                  <c:v>0.205205</c:v>
                </c:pt>
                <c:pt idx="448">
                  <c:v>0.205205</c:v>
                </c:pt>
                <c:pt idx="449">
                  <c:v>0.20529</c:v>
                </c:pt>
                <c:pt idx="450">
                  <c:v>0.20529</c:v>
                </c:pt>
                <c:pt idx="451">
                  <c:v>0.205205</c:v>
                </c:pt>
                <c:pt idx="452">
                  <c:v>0.20529</c:v>
                </c:pt>
                <c:pt idx="453">
                  <c:v>0.205205</c:v>
                </c:pt>
                <c:pt idx="454">
                  <c:v>0.20529</c:v>
                </c:pt>
                <c:pt idx="455">
                  <c:v>0.205205</c:v>
                </c:pt>
                <c:pt idx="456">
                  <c:v>0.20529</c:v>
                </c:pt>
                <c:pt idx="457">
                  <c:v>0.205375</c:v>
                </c:pt>
                <c:pt idx="458">
                  <c:v>0.205205</c:v>
                </c:pt>
                <c:pt idx="459">
                  <c:v>0.205205</c:v>
                </c:pt>
                <c:pt idx="460">
                  <c:v>0.20529</c:v>
                </c:pt>
                <c:pt idx="461">
                  <c:v>0.20529</c:v>
                </c:pt>
                <c:pt idx="462">
                  <c:v>0.205205</c:v>
                </c:pt>
                <c:pt idx="463">
                  <c:v>0.205205</c:v>
                </c:pt>
                <c:pt idx="464">
                  <c:v>0.20512</c:v>
                </c:pt>
                <c:pt idx="465">
                  <c:v>0.20529</c:v>
                </c:pt>
                <c:pt idx="466">
                  <c:v>0.205205</c:v>
                </c:pt>
                <c:pt idx="467">
                  <c:v>0.20529</c:v>
                </c:pt>
                <c:pt idx="468">
                  <c:v>0.20529</c:v>
                </c:pt>
                <c:pt idx="469">
                  <c:v>0.205205</c:v>
                </c:pt>
                <c:pt idx="470">
                  <c:v>0.205205</c:v>
                </c:pt>
                <c:pt idx="471">
                  <c:v>0.20529</c:v>
                </c:pt>
                <c:pt idx="472">
                  <c:v>0.20512</c:v>
                </c:pt>
                <c:pt idx="473">
                  <c:v>0.20529</c:v>
                </c:pt>
                <c:pt idx="474">
                  <c:v>0.205205</c:v>
                </c:pt>
                <c:pt idx="475">
                  <c:v>0.205205</c:v>
                </c:pt>
                <c:pt idx="476">
                  <c:v>0.205205</c:v>
                </c:pt>
                <c:pt idx="477">
                  <c:v>0.205205</c:v>
                </c:pt>
                <c:pt idx="478">
                  <c:v>0.205205</c:v>
                </c:pt>
                <c:pt idx="479">
                  <c:v>0.20512</c:v>
                </c:pt>
                <c:pt idx="480">
                  <c:v>0.205205</c:v>
                </c:pt>
                <c:pt idx="481">
                  <c:v>0.205205</c:v>
                </c:pt>
                <c:pt idx="482">
                  <c:v>0.205205</c:v>
                </c:pt>
                <c:pt idx="483">
                  <c:v>0.20512</c:v>
                </c:pt>
                <c:pt idx="484">
                  <c:v>0.20512</c:v>
                </c:pt>
                <c:pt idx="485">
                  <c:v>0.205205</c:v>
                </c:pt>
                <c:pt idx="486">
                  <c:v>0.20512</c:v>
                </c:pt>
                <c:pt idx="487">
                  <c:v>0.205205</c:v>
                </c:pt>
                <c:pt idx="488">
                  <c:v>0.205205</c:v>
                </c:pt>
                <c:pt idx="489">
                  <c:v>0.20512</c:v>
                </c:pt>
                <c:pt idx="490">
                  <c:v>0.20512</c:v>
                </c:pt>
                <c:pt idx="491">
                  <c:v>0.20512</c:v>
                </c:pt>
                <c:pt idx="492">
                  <c:v>0.20512</c:v>
                </c:pt>
                <c:pt idx="493">
                  <c:v>0.205205</c:v>
                </c:pt>
                <c:pt idx="494">
                  <c:v>0.20512</c:v>
                </c:pt>
                <c:pt idx="495">
                  <c:v>0.20512</c:v>
                </c:pt>
                <c:pt idx="496">
                  <c:v>0.20512</c:v>
                </c:pt>
                <c:pt idx="497">
                  <c:v>0.205205</c:v>
                </c:pt>
                <c:pt idx="498">
                  <c:v>0.20512</c:v>
                </c:pt>
                <c:pt idx="499">
                  <c:v>0.205035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</c:numCache>
            </c:numRef>
          </c:xVal>
          <c:yVal>
            <c:numRef>
              <c:f>'EC-5 Data + Correction'!$D$4:$D$603</c:f>
              <c:numCache>
                <c:formatCode>0.000</c:formatCode>
                <c:ptCount val="600"/>
                <c:pt idx="0">
                  <c:v>0.22109999999999999</c:v>
                </c:pt>
                <c:pt idx="1">
                  <c:v>0.22109999999999999</c:v>
                </c:pt>
                <c:pt idx="2">
                  <c:v>0.22118499999999999</c:v>
                </c:pt>
                <c:pt idx="3">
                  <c:v>0.22118499999999999</c:v>
                </c:pt>
                <c:pt idx="4">
                  <c:v>0.22109999999999999</c:v>
                </c:pt>
                <c:pt idx="5">
                  <c:v>0.22109999999999999</c:v>
                </c:pt>
                <c:pt idx="6">
                  <c:v>0.22109999999999999</c:v>
                </c:pt>
                <c:pt idx="7">
                  <c:v>0.22109999999999999</c:v>
                </c:pt>
                <c:pt idx="8">
                  <c:v>0.22101499999999999</c:v>
                </c:pt>
                <c:pt idx="9">
                  <c:v>0.22092999999999999</c:v>
                </c:pt>
                <c:pt idx="10">
                  <c:v>0.2208450000000001</c:v>
                </c:pt>
                <c:pt idx="11">
                  <c:v>0.22076000000000001</c:v>
                </c:pt>
                <c:pt idx="12">
                  <c:v>0.22050500000000001</c:v>
                </c:pt>
                <c:pt idx="13">
                  <c:v>0.22050500000000001</c:v>
                </c:pt>
                <c:pt idx="14">
                  <c:v>0.22033499999999989</c:v>
                </c:pt>
                <c:pt idx="15">
                  <c:v>0.22033499999999989</c:v>
                </c:pt>
                <c:pt idx="16">
                  <c:v>0.22033499999999989</c:v>
                </c:pt>
                <c:pt idx="17">
                  <c:v>0.22024999999999989</c:v>
                </c:pt>
                <c:pt idx="18">
                  <c:v>0.22007999999999989</c:v>
                </c:pt>
                <c:pt idx="19">
                  <c:v>0.21999500000000011</c:v>
                </c:pt>
                <c:pt idx="20">
                  <c:v>0.21990999999999999</c:v>
                </c:pt>
                <c:pt idx="21">
                  <c:v>0.21965499999999991</c:v>
                </c:pt>
                <c:pt idx="22">
                  <c:v>0.21965499999999991</c:v>
                </c:pt>
                <c:pt idx="23">
                  <c:v>0.21956999999999999</c:v>
                </c:pt>
                <c:pt idx="24">
                  <c:v>0.21948500000000001</c:v>
                </c:pt>
                <c:pt idx="25">
                  <c:v>0.2193999999999999</c:v>
                </c:pt>
                <c:pt idx="26">
                  <c:v>0.2193999999999999</c:v>
                </c:pt>
                <c:pt idx="27">
                  <c:v>0.2193149999999999</c:v>
                </c:pt>
                <c:pt idx="28">
                  <c:v>0.2193149999999999</c:v>
                </c:pt>
                <c:pt idx="29">
                  <c:v>0.2192299999999999</c:v>
                </c:pt>
                <c:pt idx="30">
                  <c:v>0.21914500000000001</c:v>
                </c:pt>
                <c:pt idx="31">
                  <c:v>0.21906</c:v>
                </c:pt>
                <c:pt idx="32">
                  <c:v>0.21888999999999989</c:v>
                </c:pt>
                <c:pt idx="33">
                  <c:v>0.21880499999999989</c:v>
                </c:pt>
                <c:pt idx="34">
                  <c:v>0.21872</c:v>
                </c:pt>
                <c:pt idx="35">
                  <c:v>0.218635</c:v>
                </c:pt>
                <c:pt idx="36">
                  <c:v>0.218635</c:v>
                </c:pt>
                <c:pt idx="37">
                  <c:v>0.218635</c:v>
                </c:pt>
                <c:pt idx="38">
                  <c:v>0.218635</c:v>
                </c:pt>
                <c:pt idx="39">
                  <c:v>0.21854999999999999</c:v>
                </c:pt>
                <c:pt idx="40">
                  <c:v>0.21846499999999991</c:v>
                </c:pt>
                <c:pt idx="41">
                  <c:v>0.21846499999999991</c:v>
                </c:pt>
                <c:pt idx="42">
                  <c:v>0.21837999999999991</c:v>
                </c:pt>
                <c:pt idx="43">
                  <c:v>0.21829499999999999</c:v>
                </c:pt>
                <c:pt idx="44">
                  <c:v>0.21820999999999999</c:v>
                </c:pt>
                <c:pt idx="45">
                  <c:v>0.21820999999999999</c:v>
                </c:pt>
                <c:pt idx="46">
                  <c:v>0.21804000000000001</c:v>
                </c:pt>
                <c:pt idx="47">
                  <c:v>0.2179549999999999</c:v>
                </c:pt>
                <c:pt idx="48">
                  <c:v>0.2179549999999999</c:v>
                </c:pt>
                <c:pt idx="49">
                  <c:v>0.21778500000000001</c:v>
                </c:pt>
                <c:pt idx="50">
                  <c:v>0.21778500000000001</c:v>
                </c:pt>
                <c:pt idx="51">
                  <c:v>0.21778500000000001</c:v>
                </c:pt>
                <c:pt idx="52">
                  <c:v>0.21778500000000001</c:v>
                </c:pt>
                <c:pt idx="53">
                  <c:v>0.2177</c:v>
                </c:pt>
                <c:pt idx="54">
                  <c:v>0.2177</c:v>
                </c:pt>
                <c:pt idx="55">
                  <c:v>0.217615</c:v>
                </c:pt>
                <c:pt idx="56">
                  <c:v>0.217615</c:v>
                </c:pt>
                <c:pt idx="57">
                  <c:v>0.217615</c:v>
                </c:pt>
                <c:pt idx="58">
                  <c:v>0.21752999999999989</c:v>
                </c:pt>
                <c:pt idx="59">
                  <c:v>0.21752999999999989</c:v>
                </c:pt>
                <c:pt idx="60">
                  <c:v>0.21736</c:v>
                </c:pt>
                <c:pt idx="61">
                  <c:v>0.217275</c:v>
                </c:pt>
                <c:pt idx="62">
                  <c:v>0.217275</c:v>
                </c:pt>
                <c:pt idx="63">
                  <c:v>0.21710499999999999</c:v>
                </c:pt>
                <c:pt idx="64">
                  <c:v>0.21718999999999999</c:v>
                </c:pt>
                <c:pt idx="65">
                  <c:v>0.21710499999999999</c:v>
                </c:pt>
                <c:pt idx="66">
                  <c:v>0.21701999999999999</c:v>
                </c:pt>
                <c:pt idx="67">
                  <c:v>0.21701999999999999</c:v>
                </c:pt>
                <c:pt idx="68">
                  <c:v>0.21693499999999999</c:v>
                </c:pt>
                <c:pt idx="69">
                  <c:v>0.21693499999999999</c:v>
                </c:pt>
                <c:pt idx="70">
                  <c:v>0.21693499999999999</c:v>
                </c:pt>
                <c:pt idx="71">
                  <c:v>0.21684999999999999</c:v>
                </c:pt>
                <c:pt idx="72">
                  <c:v>0.21684999999999999</c:v>
                </c:pt>
                <c:pt idx="73">
                  <c:v>0.21684999999999999</c:v>
                </c:pt>
                <c:pt idx="74">
                  <c:v>0.21684999999999999</c:v>
                </c:pt>
                <c:pt idx="75">
                  <c:v>0.21684999999999999</c:v>
                </c:pt>
                <c:pt idx="76">
                  <c:v>0.21676500000000001</c:v>
                </c:pt>
                <c:pt idx="77">
                  <c:v>0.21668000000000001</c:v>
                </c:pt>
                <c:pt idx="78">
                  <c:v>0.21676500000000001</c:v>
                </c:pt>
                <c:pt idx="79">
                  <c:v>0.21668000000000001</c:v>
                </c:pt>
                <c:pt idx="80">
                  <c:v>0.21668000000000001</c:v>
                </c:pt>
                <c:pt idx="81">
                  <c:v>0.21659500000000001</c:v>
                </c:pt>
                <c:pt idx="82">
                  <c:v>0.21659500000000001</c:v>
                </c:pt>
                <c:pt idx="83">
                  <c:v>0.21634</c:v>
                </c:pt>
                <c:pt idx="84">
                  <c:v>0.21651000000000001</c:v>
                </c:pt>
                <c:pt idx="85">
                  <c:v>0.216255</c:v>
                </c:pt>
                <c:pt idx="86">
                  <c:v>0.21617</c:v>
                </c:pt>
                <c:pt idx="87">
                  <c:v>0.216255</c:v>
                </c:pt>
                <c:pt idx="88">
                  <c:v>0.216255</c:v>
                </c:pt>
                <c:pt idx="89">
                  <c:v>0.216255</c:v>
                </c:pt>
                <c:pt idx="90">
                  <c:v>0.21634</c:v>
                </c:pt>
                <c:pt idx="91">
                  <c:v>0.21634</c:v>
                </c:pt>
                <c:pt idx="92">
                  <c:v>0.21634</c:v>
                </c:pt>
                <c:pt idx="93">
                  <c:v>0.216085</c:v>
                </c:pt>
                <c:pt idx="94">
                  <c:v>0.216085</c:v>
                </c:pt>
                <c:pt idx="95">
                  <c:v>0.216085</c:v>
                </c:pt>
                <c:pt idx="96">
                  <c:v>0.216</c:v>
                </c:pt>
                <c:pt idx="97">
                  <c:v>0.216085</c:v>
                </c:pt>
                <c:pt idx="98">
                  <c:v>0.216</c:v>
                </c:pt>
                <c:pt idx="99">
                  <c:v>0.216</c:v>
                </c:pt>
                <c:pt idx="100">
                  <c:v>0.216</c:v>
                </c:pt>
                <c:pt idx="101">
                  <c:v>0.216</c:v>
                </c:pt>
                <c:pt idx="102">
                  <c:v>0.216</c:v>
                </c:pt>
                <c:pt idx="103">
                  <c:v>0.216</c:v>
                </c:pt>
                <c:pt idx="104">
                  <c:v>0.216</c:v>
                </c:pt>
                <c:pt idx="105">
                  <c:v>0.216</c:v>
                </c:pt>
                <c:pt idx="106">
                  <c:v>0.215915</c:v>
                </c:pt>
                <c:pt idx="107">
                  <c:v>0.215915</c:v>
                </c:pt>
                <c:pt idx="108">
                  <c:v>0.215915</c:v>
                </c:pt>
                <c:pt idx="109">
                  <c:v>0.215915</c:v>
                </c:pt>
                <c:pt idx="110">
                  <c:v>0.215915</c:v>
                </c:pt>
                <c:pt idx="111">
                  <c:v>0.21582999999999999</c:v>
                </c:pt>
                <c:pt idx="112">
                  <c:v>0.21582999999999999</c:v>
                </c:pt>
                <c:pt idx="113">
                  <c:v>0.21582999999999999</c:v>
                </c:pt>
                <c:pt idx="114">
                  <c:v>0.21582999999999999</c:v>
                </c:pt>
                <c:pt idx="115">
                  <c:v>0.21574499999999999</c:v>
                </c:pt>
                <c:pt idx="116">
                  <c:v>0.21574499999999999</c:v>
                </c:pt>
                <c:pt idx="117">
                  <c:v>0.21574499999999999</c:v>
                </c:pt>
                <c:pt idx="118">
                  <c:v>0.21574499999999999</c:v>
                </c:pt>
                <c:pt idx="119">
                  <c:v>0.21565999999999999</c:v>
                </c:pt>
                <c:pt idx="120">
                  <c:v>0.21557499999999999</c:v>
                </c:pt>
                <c:pt idx="121">
                  <c:v>0.21557499999999999</c:v>
                </c:pt>
                <c:pt idx="122">
                  <c:v>0.21557499999999999</c:v>
                </c:pt>
                <c:pt idx="123">
                  <c:v>0.21548999999999999</c:v>
                </c:pt>
                <c:pt idx="124">
                  <c:v>0.21557499999999999</c:v>
                </c:pt>
                <c:pt idx="125">
                  <c:v>0.21557499999999999</c:v>
                </c:pt>
                <c:pt idx="126">
                  <c:v>0.21548999999999999</c:v>
                </c:pt>
                <c:pt idx="127">
                  <c:v>0.21548999999999999</c:v>
                </c:pt>
                <c:pt idx="128">
                  <c:v>0.21540500000000001</c:v>
                </c:pt>
                <c:pt idx="129">
                  <c:v>0.21540500000000001</c:v>
                </c:pt>
                <c:pt idx="130">
                  <c:v>0.21532000000000009</c:v>
                </c:pt>
                <c:pt idx="131">
                  <c:v>0.21532000000000009</c:v>
                </c:pt>
                <c:pt idx="132">
                  <c:v>0.21532000000000009</c:v>
                </c:pt>
                <c:pt idx="133">
                  <c:v>0.21540500000000001</c:v>
                </c:pt>
                <c:pt idx="134">
                  <c:v>0.21532000000000009</c:v>
                </c:pt>
                <c:pt idx="135">
                  <c:v>0.21532000000000009</c:v>
                </c:pt>
                <c:pt idx="136">
                  <c:v>0.21532000000000009</c:v>
                </c:pt>
                <c:pt idx="137">
                  <c:v>0.21532000000000009</c:v>
                </c:pt>
                <c:pt idx="138">
                  <c:v>0.21523500000000001</c:v>
                </c:pt>
                <c:pt idx="139">
                  <c:v>0.21532000000000009</c:v>
                </c:pt>
                <c:pt idx="140">
                  <c:v>0.21523500000000001</c:v>
                </c:pt>
                <c:pt idx="141">
                  <c:v>0.21523500000000001</c:v>
                </c:pt>
                <c:pt idx="142">
                  <c:v>0.21523500000000001</c:v>
                </c:pt>
                <c:pt idx="143">
                  <c:v>0.21523500000000001</c:v>
                </c:pt>
                <c:pt idx="144">
                  <c:v>0.21523500000000001</c:v>
                </c:pt>
                <c:pt idx="145">
                  <c:v>0.21523500000000001</c:v>
                </c:pt>
                <c:pt idx="146">
                  <c:v>0.21523500000000001</c:v>
                </c:pt>
                <c:pt idx="147">
                  <c:v>0.21515000000000001</c:v>
                </c:pt>
                <c:pt idx="148">
                  <c:v>0.21515000000000001</c:v>
                </c:pt>
                <c:pt idx="149">
                  <c:v>0.21515000000000001</c:v>
                </c:pt>
                <c:pt idx="150">
                  <c:v>0.21515000000000001</c:v>
                </c:pt>
                <c:pt idx="151">
                  <c:v>0.21515000000000001</c:v>
                </c:pt>
                <c:pt idx="152">
                  <c:v>0.21515000000000001</c:v>
                </c:pt>
                <c:pt idx="153">
                  <c:v>0.21515000000000001</c:v>
                </c:pt>
                <c:pt idx="154">
                  <c:v>0.21515000000000001</c:v>
                </c:pt>
                <c:pt idx="155">
                  <c:v>0.21515000000000001</c:v>
                </c:pt>
                <c:pt idx="156">
                  <c:v>0.21515000000000001</c:v>
                </c:pt>
                <c:pt idx="157">
                  <c:v>0.21506500000000001</c:v>
                </c:pt>
                <c:pt idx="158">
                  <c:v>0.21515000000000001</c:v>
                </c:pt>
                <c:pt idx="159">
                  <c:v>0.21506500000000001</c:v>
                </c:pt>
                <c:pt idx="160">
                  <c:v>0.21506500000000001</c:v>
                </c:pt>
                <c:pt idx="161">
                  <c:v>0.21506500000000001</c:v>
                </c:pt>
                <c:pt idx="162">
                  <c:v>0.21506500000000001</c:v>
                </c:pt>
                <c:pt idx="163">
                  <c:v>0.21506500000000001</c:v>
                </c:pt>
                <c:pt idx="164">
                  <c:v>0.21506500000000001</c:v>
                </c:pt>
                <c:pt idx="165">
                  <c:v>0.21506500000000001</c:v>
                </c:pt>
                <c:pt idx="166">
                  <c:v>0.21506500000000001</c:v>
                </c:pt>
                <c:pt idx="167">
                  <c:v>0.21506500000000001</c:v>
                </c:pt>
                <c:pt idx="168">
                  <c:v>0.21506500000000001</c:v>
                </c:pt>
                <c:pt idx="169">
                  <c:v>0.21506500000000001</c:v>
                </c:pt>
                <c:pt idx="170">
                  <c:v>0.21497999999999989</c:v>
                </c:pt>
                <c:pt idx="171">
                  <c:v>0.21497999999999989</c:v>
                </c:pt>
                <c:pt idx="172">
                  <c:v>0.21497999999999989</c:v>
                </c:pt>
                <c:pt idx="173">
                  <c:v>0.21497999999999989</c:v>
                </c:pt>
                <c:pt idx="174">
                  <c:v>0.21497999999999989</c:v>
                </c:pt>
                <c:pt idx="175">
                  <c:v>0.21497999999999989</c:v>
                </c:pt>
                <c:pt idx="176">
                  <c:v>0.21497999999999989</c:v>
                </c:pt>
                <c:pt idx="177">
                  <c:v>0.21489500000000011</c:v>
                </c:pt>
                <c:pt idx="178">
                  <c:v>0.21497999999999989</c:v>
                </c:pt>
                <c:pt idx="179">
                  <c:v>0.21489500000000011</c:v>
                </c:pt>
                <c:pt idx="180">
                  <c:v>0.21489500000000011</c:v>
                </c:pt>
                <c:pt idx="181">
                  <c:v>0.21489500000000011</c:v>
                </c:pt>
                <c:pt idx="182">
                  <c:v>0.21489500000000011</c:v>
                </c:pt>
                <c:pt idx="183">
                  <c:v>0.21489500000000011</c:v>
                </c:pt>
                <c:pt idx="184">
                  <c:v>0.21480999999999989</c:v>
                </c:pt>
                <c:pt idx="185">
                  <c:v>0.21489500000000011</c:v>
                </c:pt>
                <c:pt idx="186">
                  <c:v>0.21489500000000011</c:v>
                </c:pt>
                <c:pt idx="187">
                  <c:v>0.21489500000000011</c:v>
                </c:pt>
                <c:pt idx="188">
                  <c:v>0.21480999999999989</c:v>
                </c:pt>
                <c:pt idx="189">
                  <c:v>0.21480999999999989</c:v>
                </c:pt>
                <c:pt idx="190">
                  <c:v>0.21489500000000011</c:v>
                </c:pt>
                <c:pt idx="191">
                  <c:v>0.21472499999999989</c:v>
                </c:pt>
                <c:pt idx="192">
                  <c:v>0.21480999999999989</c:v>
                </c:pt>
                <c:pt idx="193">
                  <c:v>0.21480999999999989</c:v>
                </c:pt>
                <c:pt idx="194">
                  <c:v>0.21472499999999989</c:v>
                </c:pt>
                <c:pt idx="195">
                  <c:v>0.21472499999999989</c:v>
                </c:pt>
                <c:pt idx="196">
                  <c:v>0.21472499999999989</c:v>
                </c:pt>
                <c:pt idx="197">
                  <c:v>0.21480999999999989</c:v>
                </c:pt>
                <c:pt idx="198">
                  <c:v>0.21480999999999989</c:v>
                </c:pt>
                <c:pt idx="199">
                  <c:v>0.21472499999999989</c:v>
                </c:pt>
                <c:pt idx="200">
                  <c:v>0.21463999999999989</c:v>
                </c:pt>
                <c:pt idx="201">
                  <c:v>0.21455499999999991</c:v>
                </c:pt>
                <c:pt idx="202">
                  <c:v>0.21463999999999989</c:v>
                </c:pt>
                <c:pt idx="203">
                  <c:v>0.21472499999999989</c:v>
                </c:pt>
                <c:pt idx="204">
                  <c:v>0.21472499999999989</c:v>
                </c:pt>
                <c:pt idx="205">
                  <c:v>0.21463999999999989</c:v>
                </c:pt>
                <c:pt idx="206">
                  <c:v>0.21472499999999989</c:v>
                </c:pt>
                <c:pt idx="207">
                  <c:v>0.21472499999999989</c:v>
                </c:pt>
                <c:pt idx="208">
                  <c:v>0.21463999999999989</c:v>
                </c:pt>
                <c:pt idx="209">
                  <c:v>0.21463999999999989</c:v>
                </c:pt>
                <c:pt idx="210">
                  <c:v>0.21463999999999989</c:v>
                </c:pt>
                <c:pt idx="211">
                  <c:v>0.21463999999999989</c:v>
                </c:pt>
                <c:pt idx="212">
                  <c:v>0.21463999999999989</c:v>
                </c:pt>
                <c:pt idx="213">
                  <c:v>0.21463999999999989</c:v>
                </c:pt>
                <c:pt idx="214">
                  <c:v>0.21463999999999989</c:v>
                </c:pt>
                <c:pt idx="215">
                  <c:v>0.21463999999999989</c:v>
                </c:pt>
                <c:pt idx="216">
                  <c:v>0.21463999999999989</c:v>
                </c:pt>
                <c:pt idx="217">
                  <c:v>0.21455499999999991</c:v>
                </c:pt>
                <c:pt idx="218">
                  <c:v>0.21463999999999989</c:v>
                </c:pt>
                <c:pt idx="219">
                  <c:v>0.21455499999999991</c:v>
                </c:pt>
                <c:pt idx="220">
                  <c:v>0.21455499999999991</c:v>
                </c:pt>
                <c:pt idx="221">
                  <c:v>0.21463999999999989</c:v>
                </c:pt>
                <c:pt idx="222">
                  <c:v>0.21455499999999991</c:v>
                </c:pt>
                <c:pt idx="223">
                  <c:v>0.21455499999999991</c:v>
                </c:pt>
                <c:pt idx="224">
                  <c:v>0.21455499999999991</c:v>
                </c:pt>
                <c:pt idx="225">
                  <c:v>0.21446999999999999</c:v>
                </c:pt>
                <c:pt idx="226">
                  <c:v>0.21446999999999999</c:v>
                </c:pt>
                <c:pt idx="227">
                  <c:v>0.21446999999999999</c:v>
                </c:pt>
                <c:pt idx="228">
                  <c:v>0.21446999999999999</c:v>
                </c:pt>
                <c:pt idx="229">
                  <c:v>0.21446999999999999</c:v>
                </c:pt>
                <c:pt idx="230">
                  <c:v>0.21446999999999999</c:v>
                </c:pt>
                <c:pt idx="231">
                  <c:v>0.21455499999999991</c:v>
                </c:pt>
                <c:pt idx="232">
                  <c:v>0.21472499999999989</c:v>
                </c:pt>
                <c:pt idx="233">
                  <c:v>0.21472499999999989</c:v>
                </c:pt>
                <c:pt idx="234">
                  <c:v>0.21472499999999989</c:v>
                </c:pt>
                <c:pt idx="235">
                  <c:v>0.21472499999999989</c:v>
                </c:pt>
                <c:pt idx="236">
                  <c:v>0.21472499999999989</c:v>
                </c:pt>
                <c:pt idx="237">
                  <c:v>0.21472499999999989</c:v>
                </c:pt>
                <c:pt idx="238">
                  <c:v>0.21472499999999989</c:v>
                </c:pt>
                <c:pt idx="239">
                  <c:v>0.21472499999999989</c:v>
                </c:pt>
                <c:pt idx="240">
                  <c:v>0.21472499999999989</c:v>
                </c:pt>
                <c:pt idx="241">
                  <c:v>0.21463999999999989</c:v>
                </c:pt>
                <c:pt idx="242">
                  <c:v>0.21472499999999989</c:v>
                </c:pt>
                <c:pt idx="243">
                  <c:v>0.21463999999999989</c:v>
                </c:pt>
                <c:pt idx="244">
                  <c:v>0.21463999999999989</c:v>
                </c:pt>
                <c:pt idx="245">
                  <c:v>0.21463999999999989</c:v>
                </c:pt>
                <c:pt idx="246">
                  <c:v>0.21463999999999989</c:v>
                </c:pt>
                <c:pt idx="247">
                  <c:v>0.21463999999999989</c:v>
                </c:pt>
                <c:pt idx="248">
                  <c:v>0.21472499999999989</c:v>
                </c:pt>
                <c:pt idx="249">
                  <c:v>0.21472499999999989</c:v>
                </c:pt>
                <c:pt idx="250">
                  <c:v>0.21463999999999989</c:v>
                </c:pt>
                <c:pt idx="251">
                  <c:v>0.21463999999999989</c:v>
                </c:pt>
                <c:pt idx="252">
                  <c:v>0.21463999999999989</c:v>
                </c:pt>
                <c:pt idx="253">
                  <c:v>0.21463999999999989</c:v>
                </c:pt>
                <c:pt idx="254">
                  <c:v>0.21463999999999989</c:v>
                </c:pt>
                <c:pt idx="255">
                  <c:v>0.21455499999999991</c:v>
                </c:pt>
                <c:pt idx="256">
                  <c:v>0.21455499999999991</c:v>
                </c:pt>
                <c:pt idx="257">
                  <c:v>0.21455499999999991</c:v>
                </c:pt>
                <c:pt idx="258">
                  <c:v>0.21463999999999989</c:v>
                </c:pt>
                <c:pt idx="259">
                  <c:v>0.21455499999999991</c:v>
                </c:pt>
                <c:pt idx="260">
                  <c:v>0.21446999999999999</c:v>
                </c:pt>
                <c:pt idx="261">
                  <c:v>0.21446999999999999</c:v>
                </c:pt>
                <c:pt idx="262">
                  <c:v>0.21438499999999999</c:v>
                </c:pt>
                <c:pt idx="263">
                  <c:v>0.21446999999999999</c:v>
                </c:pt>
                <c:pt idx="264">
                  <c:v>0.21446999999999999</c:v>
                </c:pt>
                <c:pt idx="265">
                  <c:v>0.21438499999999999</c:v>
                </c:pt>
                <c:pt idx="266">
                  <c:v>0.21438499999999999</c:v>
                </c:pt>
                <c:pt idx="267">
                  <c:v>0.21438499999999999</c:v>
                </c:pt>
                <c:pt idx="268">
                  <c:v>0.21446999999999999</c:v>
                </c:pt>
                <c:pt idx="269">
                  <c:v>0.21438499999999999</c:v>
                </c:pt>
                <c:pt idx="270">
                  <c:v>0.21438499999999999</c:v>
                </c:pt>
                <c:pt idx="271">
                  <c:v>0.21438499999999999</c:v>
                </c:pt>
                <c:pt idx="272">
                  <c:v>0.21438499999999999</c:v>
                </c:pt>
                <c:pt idx="273">
                  <c:v>0.21446999999999999</c:v>
                </c:pt>
                <c:pt idx="274">
                  <c:v>0.21438499999999999</c:v>
                </c:pt>
                <c:pt idx="275">
                  <c:v>0.21446999999999999</c:v>
                </c:pt>
                <c:pt idx="276">
                  <c:v>0.21438499999999999</c:v>
                </c:pt>
                <c:pt idx="277">
                  <c:v>0.21446999999999999</c:v>
                </c:pt>
                <c:pt idx="278">
                  <c:v>0.21446999999999999</c:v>
                </c:pt>
                <c:pt idx="279">
                  <c:v>0.21438499999999999</c:v>
                </c:pt>
                <c:pt idx="280">
                  <c:v>0.21438499999999999</c:v>
                </c:pt>
                <c:pt idx="281">
                  <c:v>0.21438499999999999</c:v>
                </c:pt>
                <c:pt idx="282">
                  <c:v>0.21438499999999999</c:v>
                </c:pt>
                <c:pt idx="283">
                  <c:v>0.21438499999999999</c:v>
                </c:pt>
                <c:pt idx="284">
                  <c:v>0.21438499999999999</c:v>
                </c:pt>
                <c:pt idx="285">
                  <c:v>0.21438499999999999</c:v>
                </c:pt>
                <c:pt idx="286">
                  <c:v>0.21438499999999999</c:v>
                </c:pt>
                <c:pt idx="287">
                  <c:v>0.21438499999999999</c:v>
                </c:pt>
                <c:pt idx="288">
                  <c:v>0.21438499999999999</c:v>
                </c:pt>
                <c:pt idx="289">
                  <c:v>0.21438499999999999</c:v>
                </c:pt>
                <c:pt idx="290">
                  <c:v>0.21438499999999999</c:v>
                </c:pt>
                <c:pt idx="291">
                  <c:v>0.21438499999999999</c:v>
                </c:pt>
                <c:pt idx="292">
                  <c:v>0.21438499999999999</c:v>
                </c:pt>
                <c:pt idx="293">
                  <c:v>0.21438499999999999</c:v>
                </c:pt>
                <c:pt idx="294">
                  <c:v>0.21438499999999999</c:v>
                </c:pt>
                <c:pt idx="295">
                  <c:v>0.21438499999999999</c:v>
                </c:pt>
                <c:pt idx="296">
                  <c:v>0.21429999999999991</c:v>
                </c:pt>
                <c:pt idx="297">
                  <c:v>0.21438499999999999</c:v>
                </c:pt>
                <c:pt idx="298">
                  <c:v>0.21438499999999999</c:v>
                </c:pt>
                <c:pt idx="299">
                  <c:v>0.21438499999999999</c:v>
                </c:pt>
                <c:pt idx="300">
                  <c:v>0.21438499999999999</c:v>
                </c:pt>
                <c:pt idx="301">
                  <c:v>0.21429999999999991</c:v>
                </c:pt>
                <c:pt idx="302">
                  <c:v>0.21438499999999999</c:v>
                </c:pt>
                <c:pt idx="303">
                  <c:v>0.21438499999999999</c:v>
                </c:pt>
                <c:pt idx="304">
                  <c:v>0.21438499999999999</c:v>
                </c:pt>
                <c:pt idx="305">
                  <c:v>0.21429999999999991</c:v>
                </c:pt>
                <c:pt idx="306">
                  <c:v>0.21438499999999999</c:v>
                </c:pt>
                <c:pt idx="307">
                  <c:v>0.21429999999999991</c:v>
                </c:pt>
                <c:pt idx="308">
                  <c:v>0.21438499999999999</c:v>
                </c:pt>
                <c:pt idx="309">
                  <c:v>0.21438499999999999</c:v>
                </c:pt>
                <c:pt idx="310">
                  <c:v>0.21438499999999999</c:v>
                </c:pt>
                <c:pt idx="311">
                  <c:v>0.21438499999999999</c:v>
                </c:pt>
                <c:pt idx="312">
                  <c:v>0.21438499999999999</c:v>
                </c:pt>
                <c:pt idx="313">
                  <c:v>0.21438499999999999</c:v>
                </c:pt>
                <c:pt idx="314">
                  <c:v>0.21438499999999999</c:v>
                </c:pt>
                <c:pt idx="315">
                  <c:v>0.21429999999999991</c:v>
                </c:pt>
                <c:pt idx="316">
                  <c:v>0.21429999999999991</c:v>
                </c:pt>
                <c:pt idx="317">
                  <c:v>0.21429999999999991</c:v>
                </c:pt>
                <c:pt idx="318">
                  <c:v>0.21429999999999991</c:v>
                </c:pt>
                <c:pt idx="319">
                  <c:v>0.21429999999999991</c:v>
                </c:pt>
                <c:pt idx="320">
                  <c:v>0.21429999999999991</c:v>
                </c:pt>
                <c:pt idx="321">
                  <c:v>0.21429999999999991</c:v>
                </c:pt>
                <c:pt idx="322">
                  <c:v>0.21429999999999991</c:v>
                </c:pt>
                <c:pt idx="323">
                  <c:v>0.21438499999999999</c:v>
                </c:pt>
                <c:pt idx="324">
                  <c:v>0.21429999999999991</c:v>
                </c:pt>
                <c:pt idx="325">
                  <c:v>0.21429999999999991</c:v>
                </c:pt>
                <c:pt idx="326">
                  <c:v>0.21429999999999991</c:v>
                </c:pt>
                <c:pt idx="327">
                  <c:v>0.21429999999999991</c:v>
                </c:pt>
                <c:pt idx="328">
                  <c:v>0.21429999999999991</c:v>
                </c:pt>
                <c:pt idx="329">
                  <c:v>0.21429999999999991</c:v>
                </c:pt>
                <c:pt idx="330">
                  <c:v>0.21429999999999991</c:v>
                </c:pt>
                <c:pt idx="331">
                  <c:v>0.21429999999999991</c:v>
                </c:pt>
                <c:pt idx="332">
                  <c:v>0.21429999999999991</c:v>
                </c:pt>
                <c:pt idx="333">
                  <c:v>0.21429999999999991</c:v>
                </c:pt>
                <c:pt idx="334">
                  <c:v>0.21429999999999991</c:v>
                </c:pt>
                <c:pt idx="335">
                  <c:v>0.21429999999999991</c:v>
                </c:pt>
                <c:pt idx="336">
                  <c:v>0.21429999999999991</c:v>
                </c:pt>
                <c:pt idx="337">
                  <c:v>0.21429999999999991</c:v>
                </c:pt>
                <c:pt idx="338">
                  <c:v>0.21429999999999991</c:v>
                </c:pt>
                <c:pt idx="339">
                  <c:v>0.21429999999999991</c:v>
                </c:pt>
                <c:pt idx="340">
                  <c:v>0.21429999999999991</c:v>
                </c:pt>
                <c:pt idx="341">
                  <c:v>0.21429999999999991</c:v>
                </c:pt>
                <c:pt idx="342">
                  <c:v>0.21429999999999991</c:v>
                </c:pt>
                <c:pt idx="343">
                  <c:v>0.21429999999999991</c:v>
                </c:pt>
                <c:pt idx="344">
                  <c:v>0.21429999999999991</c:v>
                </c:pt>
                <c:pt idx="345">
                  <c:v>0.21429999999999991</c:v>
                </c:pt>
                <c:pt idx="346">
                  <c:v>0.21429999999999991</c:v>
                </c:pt>
                <c:pt idx="347">
                  <c:v>0.21429999999999991</c:v>
                </c:pt>
                <c:pt idx="348">
                  <c:v>0.21429999999999991</c:v>
                </c:pt>
                <c:pt idx="349">
                  <c:v>0.21429999999999991</c:v>
                </c:pt>
                <c:pt idx="350">
                  <c:v>0.21429999999999991</c:v>
                </c:pt>
                <c:pt idx="351">
                  <c:v>0.21429999999999991</c:v>
                </c:pt>
                <c:pt idx="352">
                  <c:v>0.21429999999999991</c:v>
                </c:pt>
                <c:pt idx="353">
                  <c:v>0.21421499999999991</c:v>
                </c:pt>
                <c:pt idx="354">
                  <c:v>0.21429999999999991</c:v>
                </c:pt>
                <c:pt idx="355">
                  <c:v>0.21429999999999991</c:v>
                </c:pt>
                <c:pt idx="356">
                  <c:v>0.21429999999999991</c:v>
                </c:pt>
                <c:pt idx="357">
                  <c:v>0.21429999999999991</c:v>
                </c:pt>
                <c:pt idx="358">
                  <c:v>0.21429999999999991</c:v>
                </c:pt>
                <c:pt idx="359">
                  <c:v>0.21429999999999991</c:v>
                </c:pt>
                <c:pt idx="360">
                  <c:v>0.21421499999999991</c:v>
                </c:pt>
                <c:pt idx="361">
                  <c:v>0.21429999999999991</c:v>
                </c:pt>
                <c:pt idx="362">
                  <c:v>0.21421499999999991</c:v>
                </c:pt>
                <c:pt idx="363">
                  <c:v>0.21429999999999991</c:v>
                </c:pt>
                <c:pt idx="364">
                  <c:v>0.21421499999999991</c:v>
                </c:pt>
                <c:pt idx="365">
                  <c:v>0.21429999999999991</c:v>
                </c:pt>
                <c:pt idx="366">
                  <c:v>0.21429999999999991</c:v>
                </c:pt>
                <c:pt idx="367">
                  <c:v>0.21421499999999991</c:v>
                </c:pt>
                <c:pt idx="368">
                  <c:v>0.21429999999999991</c:v>
                </c:pt>
                <c:pt idx="369">
                  <c:v>0.21429999999999991</c:v>
                </c:pt>
                <c:pt idx="370">
                  <c:v>0.21429999999999991</c:v>
                </c:pt>
                <c:pt idx="371">
                  <c:v>0.21429999999999991</c:v>
                </c:pt>
                <c:pt idx="372">
                  <c:v>0.21429999999999991</c:v>
                </c:pt>
                <c:pt idx="373">
                  <c:v>0.21429999999999991</c:v>
                </c:pt>
                <c:pt idx="374">
                  <c:v>0.21421499999999991</c:v>
                </c:pt>
                <c:pt idx="375">
                  <c:v>0.21421499999999991</c:v>
                </c:pt>
                <c:pt idx="376">
                  <c:v>0.21421499999999991</c:v>
                </c:pt>
                <c:pt idx="377">
                  <c:v>0.21421499999999991</c:v>
                </c:pt>
                <c:pt idx="378">
                  <c:v>0.21421499999999991</c:v>
                </c:pt>
                <c:pt idx="379">
                  <c:v>0.21429999999999991</c:v>
                </c:pt>
                <c:pt idx="380">
                  <c:v>0.21421499999999991</c:v>
                </c:pt>
                <c:pt idx="381">
                  <c:v>0.21429999999999991</c:v>
                </c:pt>
                <c:pt idx="382">
                  <c:v>0.21421499999999991</c:v>
                </c:pt>
                <c:pt idx="383">
                  <c:v>0.21421499999999991</c:v>
                </c:pt>
                <c:pt idx="384">
                  <c:v>0.21429999999999991</c:v>
                </c:pt>
                <c:pt idx="385">
                  <c:v>0.21429999999999991</c:v>
                </c:pt>
                <c:pt idx="386">
                  <c:v>0.21429999999999991</c:v>
                </c:pt>
                <c:pt idx="387">
                  <c:v>0.21429999999999991</c:v>
                </c:pt>
                <c:pt idx="388">
                  <c:v>0.21429999999999991</c:v>
                </c:pt>
                <c:pt idx="389">
                  <c:v>0.21429999999999991</c:v>
                </c:pt>
                <c:pt idx="390">
                  <c:v>0.21421499999999991</c:v>
                </c:pt>
                <c:pt idx="391">
                  <c:v>0.21429999999999991</c:v>
                </c:pt>
                <c:pt idx="392">
                  <c:v>0.21429999999999991</c:v>
                </c:pt>
                <c:pt idx="393">
                  <c:v>0.21421499999999991</c:v>
                </c:pt>
                <c:pt idx="394">
                  <c:v>0.21429999999999991</c:v>
                </c:pt>
                <c:pt idx="395">
                  <c:v>0.21429999999999991</c:v>
                </c:pt>
                <c:pt idx="396">
                  <c:v>0.21429999999999991</c:v>
                </c:pt>
                <c:pt idx="397">
                  <c:v>0.21429999999999991</c:v>
                </c:pt>
                <c:pt idx="398">
                  <c:v>0.21421499999999991</c:v>
                </c:pt>
                <c:pt idx="399">
                  <c:v>0.21429999999999991</c:v>
                </c:pt>
                <c:pt idx="400">
                  <c:v>0.21429999999999991</c:v>
                </c:pt>
                <c:pt idx="401">
                  <c:v>0.21429999999999991</c:v>
                </c:pt>
                <c:pt idx="402">
                  <c:v>0.21421499999999991</c:v>
                </c:pt>
                <c:pt idx="403">
                  <c:v>0.21429999999999991</c:v>
                </c:pt>
                <c:pt idx="404">
                  <c:v>0.21429999999999991</c:v>
                </c:pt>
                <c:pt idx="405">
                  <c:v>0.21429999999999991</c:v>
                </c:pt>
                <c:pt idx="406">
                  <c:v>0.21429999999999991</c:v>
                </c:pt>
                <c:pt idx="407">
                  <c:v>0.21429999999999991</c:v>
                </c:pt>
                <c:pt idx="408">
                  <c:v>0.21429999999999991</c:v>
                </c:pt>
                <c:pt idx="409">
                  <c:v>0.21429999999999991</c:v>
                </c:pt>
                <c:pt idx="410">
                  <c:v>0.21429999999999991</c:v>
                </c:pt>
                <c:pt idx="411">
                  <c:v>0.21429999999999991</c:v>
                </c:pt>
                <c:pt idx="412">
                  <c:v>0.21421499999999991</c:v>
                </c:pt>
                <c:pt idx="413">
                  <c:v>0.21421499999999991</c:v>
                </c:pt>
                <c:pt idx="414">
                  <c:v>0.21421499999999991</c:v>
                </c:pt>
                <c:pt idx="415">
                  <c:v>0.21429999999999991</c:v>
                </c:pt>
                <c:pt idx="416">
                  <c:v>0.21429999999999991</c:v>
                </c:pt>
                <c:pt idx="417">
                  <c:v>0.21429999999999991</c:v>
                </c:pt>
                <c:pt idx="418">
                  <c:v>0.21429999999999991</c:v>
                </c:pt>
                <c:pt idx="419">
                  <c:v>0.21429999999999991</c:v>
                </c:pt>
                <c:pt idx="420">
                  <c:v>0.21429999999999991</c:v>
                </c:pt>
                <c:pt idx="421">
                  <c:v>0.21429999999999991</c:v>
                </c:pt>
                <c:pt idx="422">
                  <c:v>0.21421499999999991</c:v>
                </c:pt>
                <c:pt idx="423">
                  <c:v>0.21429999999999991</c:v>
                </c:pt>
                <c:pt idx="424">
                  <c:v>0.21421499999999991</c:v>
                </c:pt>
                <c:pt idx="425">
                  <c:v>0.21429999999999991</c:v>
                </c:pt>
                <c:pt idx="426">
                  <c:v>0.21429999999999991</c:v>
                </c:pt>
                <c:pt idx="427">
                  <c:v>0.21429999999999991</c:v>
                </c:pt>
                <c:pt idx="428">
                  <c:v>0.21429999999999991</c:v>
                </c:pt>
                <c:pt idx="429">
                  <c:v>0.21429999999999991</c:v>
                </c:pt>
                <c:pt idx="430">
                  <c:v>0.21421499999999991</c:v>
                </c:pt>
                <c:pt idx="431">
                  <c:v>0.21421499999999991</c:v>
                </c:pt>
                <c:pt idx="432">
                  <c:v>0.21429999999999991</c:v>
                </c:pt>
                <c:pt idx="433">
                  <c:v>0.21429999999999991</c:v>
                </c:pt>
                <c:pt idx="434">
                  <c:v>0.21429999999999991</c:v>
                </c:pt>
                <c:pt idx="435">
                  <c:v>0.21429999999999991</c:v>
                </c:pt>
                <c:pt idx="436">
                  <c:v>0.21421499999999991</c:v>
                </c:pt>
                <c:pt idx="437">
                  <c:v>0.21429999999999991</c:v>
                </c:pt>
                <c:pt idx="438">
                  <c:v>0.21429999999999991</c:v>
                </c:pt>
                <c:pt idx="439">
                  <c:v>0.21429999999999991</c:v>
                </c:pt>
                <c:pt idx="440">
                  <c:v>0.21421499999999991</c:v>
                </c:pt>
                <c:pt idx="441">
                  <c:v>0.21421499999999991</c:v>
                </c:pt>
                <c:pt idx="442">
                  <c:v>0.21429999999999991</c:v>
                </c:pt>
                <c:pt idx="443">
                  <c:v>0.21429999999999991</c:v>
                </c:pt>
                <c:pt idx="444">
                  <c:v>0.21429999999999991</c:v>
                </c:pt>
                <c:pt idx="445">
                  <c:v>0.21421499999999991</c:v>
                </c:pt>
                <c:pt idx="446">
                  <c:v>0.21421499999999991</c:v>
                </c:pt>
                <c:pt idx="447">
                  <c:v>0.21421499999999991</c:v>
                </c:pt>
                <c:pt idx="448">
                  <c:v>0.21429999999999991</c:v>
                </c:pt>
                <c:pt idx="449">
                  <c:v>0.21429999999999991</c:v>
                </c:pt>
                <c:pt idx="450">
                  <c:v>0.21421499999999991</c:v>
                </c:pt>
                <c:pt idx="451">
                  <c:v>0.21421499999999991</c:v>
                </c:pt>
                <c:pt idx="452">
                  <c:v>0.21421499999999991</c:v>
                </c:pt>
                <c:pt idx="453">
                  <c:v>0.21421499999999991</c:v>
                </c:pt>
                <c:pt idx="454">
                  <c:v>0.21421499999999991</c:v>
                </c:pt>
                <c:pt idx="455">
                  <c:v>0.21421499999999991</c:v>
                </c:pt>
                <c:pt idx="456">
                  <c:v>0.21421499999999991</c:v>
                </c:pt>
                <c:pt idx="457">
                  <c:v>0.21429999999999991</c:v>
                </c:pt>
                <c:pt idx="458">
                  <c:v>0.21421499999999991</c:v>
                </c:pt>
                <c:pt idx="459">
                  <c:v>0.21421499999999991</c:v>
                </c:pt>
                <c:pt idx="460">
                  <c:v>0.21421499999999991</c:v>
                </c:pt>
                <c:pt idx="461">
                  <c:v>0.21429999999999991</c:v>
                </c:pt>
                <c:pt idx="462">
                  <c:v>0.21421499999999991</c:v>
                </c:pt>
                <c:pt idx="463">
                  <c:v>0.21429999999999991</c:v>
                </c:pt>
                <c:pt idx="464">
                  <c:v>0.21421499999999991</c:v>
                </c:pt>
                <c:pt idx="465">
                  <c:v>0.21429999999999991</c:v>
                </c:pt>
                <c:pt idx="466">
                  <c:v>0.21421499999999991</c:v>
                </c:pt>
                <c:pt idx="467">
                  <c:v>0.21421499999999991</c:v>
                </c:pt>
                <c:pt idx="468">
                  <c:v>0.21421499999999991</c:v>
                </c:pt>
                <c:pt idx="469">
                  <c:v>0.21421499999999991</c:v>
                </c:pt>
                <c:pt idx="470">
                  <c:v>0.21421499999999991</c:v>
                </c:pt>
                <c:pt idx="471">
                  <c:v>0.21421499999999991</c:v>
                </c:pt>
                <c:pt idx="472">
                  <c:v>0.21429999999999991</c:v>
                </c:pt>
                <c:pt idx="473">
                  <c:v>0.21421499999999991</c:v>
                </c:pt>
                <c:pt idx="474">
                  <c:v>0.21421499999999991</c:v>
                </c:pt>
                <c:pt idx="475">
                  <c:v>0.21421499999999991</c:v>
                </c:pt>
                <c:pt idx="476">
                  <c:v>0.21429999999999991</c:v>
                </c:pt>
                <c:pt idx="477">
                  <c:v>0.21421499999999991</c:v>
                </c:pt>
                <c:pt idx="478">
                  <c:v>0.21421499999999991</c:v>
                </c:pt>
                <c:pt idx="479">
                  <c:v>0.21421499999999991</c:v>
                </c:pt>
                <c:pt idx="480">
                  <c:v>0.21421499999999991</c:v>
                </c:pt>
                <c:pt idx="481">
                  <c:v>0.21421499999999991</c:v>
                </c:pt>
                <c:pt idx="482">
                  <c:v>0.21421499999999991</c:v>
                </c:pt>
                <c:pt idx="483">
                  <c:v>0.21421499999999991</c:v>
                </c:pt>
                <c:pt idx="484">
                  <c:v>0.21429999999999991</c:v>
                </c:pt>
                <c:pt idx="485">
                  <c:v>0.21421499999999991</c:v>
                </c:pt>
                <c:pt idx="486">
                  <c:v>0.21421499999999991</c:v>
                </c:pt>
                <c:pt idx="487">
                  <c:v>0.21421499999999991</c:v>
                </c:pt>
                <c:pt idx="488">
                  <c:v>0.21421499999999991</c:v>
                </c:pt>
                <c:pt idx="489">
                  <c:v>0.21421499999999991</c:v>
                </c:pt>
                <c:pt idx="490">
                  <c:v>0.21421499999999991</c:v>
                </c:pt>
                <c:pt idx="491">
                  <c:v>0.21421499999999991</c:v>
                </c:pt>
                <c:pt idx="492">
                  <c:v>0.21421499999999991</c:v>
                </c:pt>
                <c:pt idx="493">
                  <c:v>0.21421499999999991</c:v>
                </c:pt>
                <c:pt idx="494">
                  <c:v>0.21421499999999991</c:v>
                </c:pt>
                <c:pt idx="495">
                  <c:v>0.21421499999999991</c:v>
                </c:pt>
                <c:pt idx="496">
                  <c:v>0.21421499999999991</c:v>
                </c:pt>
                <c:pt idx="497">
                  <c:v>0.21421499999999991</c:v>
                </c:pt>
                <c:pt idx="498">
                  <c:v>0.21421499999999991</c:v>
                </c:pt>
                <c:pt idx="499">
                  <c:v>0.2141299999999999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0.1697726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0.1720602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0.17369419999999999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0.17140659999999996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0.16568759999999999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2500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0.15800779999999998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2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5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40135608049"/>
          <c:y val="0.57629812317619611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557212</xdr:colOff>
      <xdr:row>12</xdr:row>
      <xdr:rowOff>171450</xdr:rowOff>
    </xdr:from>
    <xdr:to>
      <xdr:col>6</xdr:col>
      <xdr:colOff>109537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3D749-75E6-C36F-B164-9BC4D83FF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20</xdr:row>
      <xdr:rowOff>104775</xdr:rowOff>
    </xdr:from>
    <xdr:to>
      <xdr:col>19</xdr:col>
      <xdr:colOff>381000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9A245-3D96-0C73-349E-A742A24DB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397565</xdr:colOff>
      <xdr:row>2</xdr:row>
      <xdr:rowOff>88210</xdr:rowOff>
    </xdr:from>
    <xdr:to>
      <xdr:col>19</xdr:col>
      <xdr:colOff>397565</xdr:colOff>
      <xdr:row>19</xdr:row>
      <xdr:rowOff>414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586E23-5AA5-34FC-9FAA-BA369E3FC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Normal="100" workbookViewId="0">
      <selection activeCell="I25" sqref="I25"/>
    </sheetView>
  </sheetViews>
  <sheetFormatPr defaultRowHeight="15" x14ac:dyDescent="0.25"/>
  <cols>
    <col min="1" max="1" width="15.85546875" customWidth="1"/>
  </cols>
  <sheetData>
    <row r="1" spans="1:4" ht="30" x14ac:dyDescent="0.25">
      <c r="A1" s="59" t="s">
        <v>11</v>
      </c>
      <c r="B1" s="60" t="s">
        <v>14</v>
      </c>
      <c r="C1" s="60" t="s">
        <v>15</v>
      </c>
      <c r="D1" s="61" t="s">
        <v>16</v>
      </c>
    </row>
    <row r="2" spans="1:4" ht="18" thickBot="1" x14ac:dyDescent="0.3">
      <c r="A2" s="62" t="s">
        <v>12</v>
      </c>
      <c r="B2" s="63" t="s">
        <v>13</v>
      </c>
      <c r="C2" s="63" t="s">
        <v>13</v>
      </c>
      <c r="D2" s="64" t="s">
        <v>13</v>
      </c>
    </row>
    <row r="3" spans="1:4" x14ac:dyDescent="0.25">
      <c r="A3" s="55">
        <v>10</v>
      </c>
      <c r="B3" s="56">
        <v>0.16797519999999999</v>
      </c>
      <c r="C3" s="57">
        <v>0.13660239999999998</v>
      </c>
      <c r="D3" s="58">
        <f>C3-B3</f>
        <v>-3.1372800000000006E-2</v>
      </c>
    </row>
    <row r="4" spans="1:4" x14ac:dyDescent="0.25">
      <c r="A4" s="39">
        <v>7.5</v>
      </c>
      <c r="B4" s="40">
        <v>0.17369419999999999</v>
      </c>
      <c r="C4" s="44">
        <v>0.15800779999999998</v>
      </c>
      <c r="D4" s="41">
        <f t="shared" ref="D4:D7" si="0">C4-B4</f>
        <v>-1.5686400000000017E-2</v>
      </c>
    </row>
    <row r="5" spans="1:4" s="50" customFormat="1" x14ac:dyDescent="0.25">
      <c r="A5" s="51">
        <v>5</v>
      </c>
      <c r="B5" s="52">
        <v>0.1720602</v>
      </c>
      <c r="C5" s="53">
        <v>0.16568759999999999</v>
      </c>
      <c r="D5" s="54">
        <f t="shared" si="0"/>
        <v>-6.372600000000006E-3</v>
      </c>
    </row>
    <row r="6" spans="1:4" x14ac:dyDescent="0.25">
      <c r="A6" s="39">
        <v>2.5</v>
      </c>
      <c r="B6" s="40">
        <v>0.1697726</v>
      </c>
      <c r="C6" s="44">
        <v>0.17140659999999996</v>
      </c>
      <c r="D6" s="41">
        <f t="shared" si="0"/>
        <v>1.6339999999999688E-3</v>
      </c>
    </row>
    <row r="7" spans="1:4" ht="15.75" thickBot="1" x14ac:dyDescent="0.3">
      <c r="A7" s="65">
        <v>0</v>
      </c>
      <c r="B7" s="42">
        <v>0.1750014</v>
      </c>
      <c r="C7" s="45">
        <v>0.17875959999999999</v>
      </c>
      <c r="D7" s="43">
        <f t="shared" si="0"/>
        <v>3.7581999999999893E-3</v>
      </c>
    </row>
    <row r="9" spans="1:4" x14ac:dyDescent="0.25">
      <c r="A9" s="66" t="s">
        <v>17</v>
      </c>
      <c r="B9" s="67">
        <v>0</v>
      </c>
      <c r="C9" t="s">
        <v>1</v>
      </c>
    </row>
    <row r="10" spans="1:4" x14ac:dyDescent="0.25">
      <c r="A10" s="66" t="s">
        <v>18</v>
      </c>
      <c r="B10" s="68">
        <v>2500</v>
      </c>
      <c r="C10" t="s">
        <v>1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ABE9-00E8-4DF9-98BD-B56B85AE63CC}">
  <dimension ref="A1:M603"/>
  <sheetViews>
    <sheetView zoomScaleNormal="100" workbookViewId="0">
      <selection activeCell="H22" sqref="H22"/>
    </sheetView>
  </sheetViews>
  <sheetFormatPr defaultRowHeight="15" x14ac:dyDescent="0.25"/>
  <cols>
    <col min="1" max="1" width="9.140625" style="49"/>
    <col min="2" max="4" width="10.28515625" style="49" bestFit="1" customWidth="1"/>
    <col min="5" max="7" width="9.140625" style="49"/>
    <col min="8" max="8" width="10.85546875" style="49" customWidth="1"/>
    <col min="9" max="9" width="11.5703125" style="49" customWidth="1"/>
    <col min="10" max="10" width="10.85546875" style="49" customWidth="1"/>
    <col min="11" max="16384" width="9.140625" style="49"/>
  </cols>
  <sheetData>
    <row r="1" spans="1:13" s="1" customFormat="1" x14ac:dyDescent="0.25">
      <c r="A1" s="72" t="s">
        <v>0</v>
      </c>
      <c r="B1" s="69" t="s">
        <v>5</v>
      </c>
      <c r="C1" s="70"/>
      <c r="D1" s="71"/>
      <c r="E1" s="74" t="s">
        <v>6</v>
      </c>
      <c r="F1" s="70"/>
      <c r="G1" s="71"/>
      <c r="H1" s="74" t="s">
        <v>7</v>
      </c>
      <c r="I1" s="70"/>
      <c r="J1" s="75"/>
      <c r="K1" s="69" t="s">
        <v>8</v>
      </c>
      <c r="L1" s="70"/>
      <c r="M1" s="75"/>
    </row>
    <row r="2" spans="1:13" s="1" customFormat="1" x14ac:dyDescent="0.25">
      <c r="A2" s="73"/>
      <c r="B2" s="2" t="s">
        <v>2</v>
      </c>
      <c r="C2" s="3" t="s">
        <v>3</v>
      </c>
      <c r="D2" s="4" t="s">
        <v>4</v>
      </c>
      <c r="E2" s="5" t="s">
        <v>2</v>
      </c>
      <c r="F2" s="3" t="s">
        <v>3</v>
      </c>
      <c r="G2" s="4" t="s">
        <v>4</v>
      </c>
      <c r="H2" s="5" t="s">
        <v>2</v>
      </c>
      <c r="I2" s="3" t="s">
        <v>3</v>
      </c>
      <c r="J2" s="6" t="s">
        <v>4</v>
      </c>
      <c r="K2" s="2" t="s">
        <v>2</v>
      </c>
      <c r="L2" s="3" t="s">
        <v>3</v>
      </c>
      <c r="M2" s="6" t="s">
        <v>4</v>
      </c>
    </row>
    <row r="3" spans="1:13" s="1" customFormat="1" ht="18.75" thickBot="1" x14ac:dyDescent="0.3">
      <c r="A3" s="7" t="s">
        <v>1</v>
      </c>
      <c r="B3" s="8" t="s">
        <v>9</v>
      </c>
      <c r="C3" s="9" t="s">
        <v>9</v>
      </c>
      <c r="D3" s="10" t="s">
        <v>9</v>
      </c>
      <c r="E3" s="11" t="s">
        <v>10</v>
      </c>
      <c r="F3" s="9" t="s">
        <v>10</v>
      </c>
      <c r="G3" s="10" t="s">
        <v>10</v>
      </c>
      <c r="H3" s="11" t="s">
        <v>9</v>
      </c>
      <c r="I3" s="9" t="s">
        <v>9</v>
      </c>
      <c r="J3" s="12" t="s">
        <v>9</v>
      </c>
      <c r="K3" s="8" t="s">
        <v>9</v>
      </c>
      <c r="L3" s="9" t="s">
        <v>9</v>
      </c>
      <c r="M3" s="12" t="s">
        <v>9</v>
      </c>
    </row>
    <row r="4" spans="1:13" s="1" customFormat="1" x14ac:dyDescent="0.25">
      <c r="A4" s="13">
        <v>0</v>
      </c>
      <c r="B4" s="14">
        <v>0.21098500000000001</v>
      </c>
      <c r="C4" s="15">
        <v>0.20741499999999991</v>
      </c>
      <c r="D4" s="16">
        <v>0.22109999999999999</v>
      </c>
      <c r="E4" s="17">
        <v>21.43</v>
      </c>
      <c r="F4" s="18">
        <v>21.178000000000001</v>
      </c>
      <c r="G4" s="19">
        <v>21.242999999999999</v>
      </c>
      <c r="H4" s="20">
        <f>B4-0.0013*(E4-$E$4)</f>
        <v>0.21098500000000001</v>
      </c>
      <c r="I4" s="15">
        <f>C4-0.0013*(F4-$E$4)</f>
        <v>0.20774259999999992</v>
      </c>
      <c r="J4" s="21">
        <f>D4-0.0013*(G4-$E$4)</f>
        <v>0.22134309999999999</v>
      </c>
      <c r="K4" s="14">
        <f>H4*0.7501-0.0033</f>
        <v>0.1549598485</v>
      </c>
      <c r="L4" s="15">
        <f>I4*0.8106+0.0024</f>
        <v>0.17079615155999994</v>
      </c>
      <c r="M4" s="21">
        <f>J4*0.8163-0.0239</f>
        <v>0.15678237252999999</v>
      </c>
    </row>
    <row r="5" spans="1:13" s="1" customFormat="1" x14ac:dyDescent="0.25">
      <c r="A5" s="22">
        <v>5</v>
      </c>
      <c r="B5" s="23">
        <v>0.21124000000000001</v>
      </c>
      <c r="C5" s="24">
        <v>0.20758499999999999</v>
      </c>
      <c r="D5" s="25">
        <v>0.22109999999999999</v>
      </c>
      <c r="E5" s="26">
        <v>21.606000000000002</v>
      </c>
      <c r="F5" s="27">
        <v>21.391999999999999</v>
      </c>
      <c r="G5" s="28">
        <v>22.898</v>
      </c>
      <c r="H5" s="20">
        <f t="shared" ref="H5:H68" si="0">B5-0.0013*(E5-$E$4)</f>
        <v>0.21101120000000001</v>
      </c>
      <c r="I5" s="15">
        <f t="shared" ref="I5:I68" si="1">C5-0.0013*(F5-$E$4)</f>
        <v>0.2076344</v>
      </c>
      <c r="J5" s="21">
        <f t="shared" ref="J5:J68" si="2">D5-0.0013*(G5-$E$4)</f>
        <v>0.21919159999999999</v>
      </c>
      <c r="K5" s="23">
        <f t="shared" ref="K5:K68" si="3">H5*0.7501-0.0033</f>
        <v>0.15497950112</v>
      </c>
      <c r="L5" s="15">
        <f t="shared" ref="L5:L68" si="4">I5*0.8106+0.0024</f>
        <v>0.17070844464000001</v>
      </c>
      <c r="M5" s="29">
        <f t="shared" ref="M5:M68" si="5">J5*0.8163-0.0239</f>
        <v>0.15502610307999998</v>
      </c>
    </row>
    <row r="6" spans="1:13" s="1" customFormat="1" x14ac:dyDescent="0.25">
      <c r="A6" s="22">
        <v>10</v>
      </c>
      <c r="B6" s="23">
        <v>0.21157999999999999</v>
      </c>
      <c r="C6" s="24">
        <v>0.207925</v>
      </c>
      <c r="D6" s="25">
        <v>0.22118499999999999</v>
      </c>
      <c r="E6" s="26">
        <v>21.428000000000001</v>
      </c>
      <c r="F6" s="27">
        <v>22.007000000000001</v>
      </c>
      <c r="G6" s="28">
        <v>26.062000000000001</v>
      </c>
      <c r="H6" s="20">
        <f t="shared" si="0"/>
        <v>0.21158259999999998</v>
      </c>
      <c r="I6" s="15">
        <f t="shared" si="1"/>
        <v>0.2071749</v>
      </c>
      <c r="J6" s="21">
        <f t="shared" si="2"/>
        <v>0.2151634</v>
      </c>
      <c r="K6" s="23">
        <f t="shared" si="3"/>
        <v>0.15540810825999998</v>
      </c>
      <c r="L6" s="15">
        <f t="shared" si="4"/>
        <v>0.17033597394</v>
      </c>
      <c r="M6" s="29">
        <f t="shared" si="5"/>
        <v>0.15173788342</v>
      </c>
    </row>
    <row r="7" spans="1:13" s="1" customFormat="1" x14ac:dyDescent="0.25">
      <c r="A7" s="22">
        <v>15</v>
      </c>
      <c r="B7" s="23">
        <v>0.21166499999999999</v>
      </c>
      <c r="C7" s="24">
        <v>0.20801</v>
      </c>
      <c r="D7" s="25">
        <v>0.22118499999999999</v>
      </c>
      <c r="E7" s="26">
        <v>21.331</v>
      </c>
      <c r="F7" s="27">
        <v>23.026</v>
      </c>
      <c r="G7" s="28">
        <v>29.829000000000001</v>
      </c>
      <c r="H7" s="20">
        <f t="shared" si="0"/>
        <v>0.2117937</v>
      </c>
      <c r="I7" s="15">
        <f t="shared" si="1"/>
        <v>0.20593520000000001</v>
      </c>
      <c r="J7" s="21">
        <f t="shared" si="2"/>
        <v>0.21026629999999999</v>
      </c>
      <c r="K7" s="23">
        <f t="shared" si="3"/>
        <v>0.15556645437</v>
      </c>
      <c r="L7" s="15">
        <f t="shared" si="4"/>
        <v>0.16933107312000001</v>
      </c>
      <c r="M7" s="29">
        <f t="shared" si="5"/>
        <v>0.14774038068999998</v>
      </c>
    </row>
    <row r="8" spans="1:13" s="1" customFormat="1" x14ac:dyDescent="0.25">
      <c r="A8" s="22">
        <v>20</v>
      </c>
      <c r="B8" s="23">
        <v>0.211835</v>
      </c>
      <c r="C8" s="24">
        <v>0.20826499999999989</v>
      </c>
      <c r="D8" s="25">
        <v>0.22109999999999999</v>
      </c>
      <c r="E8" s="26">
        <v>21.643999999999998</v>
      </c>
      <c r="F8" s="27">
        <v>24.309000000000001</v>
      </c>
      <c r="G8" s="28">
        <v>32.515999999999998</v>
      </c>
      <c r="H8" s="20">
        <f t="shared" si="0"/>
        <v>0.21155679999999999</v>
      </c>
      <c r="I8" s="15">
        <f t="shared" si="1"/>
        <v>0.20452229999999988</v>
      </c>
      <c r="J8" s="21">
        <f t="shared" si="2"/>
        <v>0.20668819999999999</v>
      </c>
      <c r="K8" s="23">
        <f t="shared" si="3"/>
        <v>0.15538875567999999</v>
      </c>
      <c r="L8" s="15">
        <f t="shared" si="4"/>
        <v>0.1681857763799999</v>
      </c>
      <c r="M8" s="29">
        <f t="shared" si="5"/>
        <v>0.14481957766</v>
      </c>
    </row>
    <row r="9" spans="1:13" s="1" customFormat="1" x14ac:dyDescent="0.25">
      <c r="A9" s="22">
        <v>25</v>
      </c>
      <c r="B9" s="23">
        <v>0.21192</v>
      </c>
      <c r="C9" s="24">
        <v>0.20826499999999989</v>
      </c>
      <c r="D9" s="25">
        <v>0.22109999999999999</v>
      </c>
      <c r="E9" s="26">
        <v>22.190999999999999</v>
      </c>
      <c r="F9" s="27">
        <v>25.614000000000001</v>
      </c>
      <c r="G9" s="28">
        <v>34.439</v>
      </c>
      <c r="H9" s="20">
        <f t="shared" si="0"/>
        <v>0.2109307</v>
      </c>
      <c r="I9" s="15">
        <f t="shared" si="1"/>
        <v>0.20282579999999989</v>
      </c>
      <c r="J9" s="21">
        <f t="shared" si="2"/>
        <v>0.20418829999999999</v>
      </c>
      <c r="K9" s="23">
        <f t="shared" si="3"/>
        <v>0.15491911807</v>
      </c>
      <c r="L9" s="15">
        <f t="shared" si="4"/>
        <v>0.16681059347999991</v>
      </c>
      <c r="M9" s="29">
        <f t="shared" si="5"/>
        <v>0.14277890929000001</v>
      </c>
    </row>
    <row r="10" spans="1:13" s="1" customFormat="1" x14ac:dyDescent="0.25">
      <c r="A10" s="22">
        <v>30</v>
      </c>
      <c r="B10" s="23">
        <v>0.21200499999999989</v>
      </c>
      <c r="C10" s="24">
        <v>0.20843500000000001</v>
      </c>
      <c r="D10" s="25">
        <v>0.22109999999999999</v>
      </c>
      <c r="E10" s="26">
        <v>22.79</v>
      </c>
      <c r="F10" s="27">
        <v>26.802</v>
      </c>
      <c r="G10" s="28">
        <v>35.890999999999998</v>
      </c>
      <c r="H10" s="20">
        <f t="shared" si="0"/>
        <v>0.2102369999999999</v>
      </c>
      <c r="I10" s="15">
        <f t="shared" si="1"/>
        <v>0.2014514</v>
      </c>
      <c r="J10" s="21">
        <f t="shared" si="2"/>
        <v>0.2023007</v>
      </c>
      <c r="K10" s="23">
        <f t="shared" si="3"/>
        <v>0.15439877369999994</v>
      </c>
      <c r="L10" s="15">
        <f t="shared" si="4"/>
        <v>0.16569650484000001</v>
      </c>
      <c r="M10" s="29">
        <f t="shared" si="5"/>
        <v>0.14123806141</v>
      </c>
    </row>
    <row r="11" spans="1:13" s="1" customFormat="1" x14ac:dyDescent="0.25">
      <c r="A11" s="22">
        <v>35</v>
      </c>
      <c r="B11" s="23">
        <v>0.212175</v>
      </c>
      <c r="C11" s="24">
        <v>0.20843500000000001</v>
      </c>
      <c r="D11" s="25">
        <v>0.22109999999999999</v>
      </c>
      <c r="E11" s="26">
        <v>23.370999999999999</v>
      </c>
      <c r="F11" s="27">
        <v>27.849</v>
      </c>
      <c r="G11" s="28">
        <v>37.040999999999997</v>
      </c>
      <c r="H11" s="20">
        <f t="shared" si="0"/>
        <v>0.2096517</v>
      </c>
      <c r="I11" s="15">
        <f t="shared" si="1"/>
        <v>0.2000903</v>
      </c>
      <c r="J11" s="21">
        <f t="shared" si="2"/>
        <v>0.2008057</v>
      </c>
      <c r="K11" s="23">
        <f t="shared" si="3"/>
        <v>0.15395974017</v>
      </c>
      <c r="L11" s="15">
        <f t="shared" si="4"/>
        <v>0.16459319718000001</v>
      </c>
      <c r="M11" s="29">
        <f t="shared" si="5"/>
        <v>0.14001769290999999</v>
      </c>
    </row>
    <row r="12" spans="1:13" s="1" customFormat="1" x14ac:dyDescent="0.25">
      <c r="A12" s="22">
        <v>40</v>
      </c>
      <c r="B12" s="23">
        <v>0.21251500000000001</v>
      </c>
      <c r="C12" s="24">
        <v>0.2086049999999999</v>
      </c>
      <c r="D12" s="25">
        <v>0.22101499999999999</v>
      </c>
      <c r="E12" s="26">
        <v>23.898</v>
      </c>
      <c r="F12" s="27">
        <v>28.763000000000002</v>
      </c>
      <c r="G12" s="28">
        <v>37.984999999999999</v>
      </c>
      <c r="H12" s="20">
        <f t="shared" si="0"/>
        <v>0.20930660000000001</v>
      </c>
      <c r="I12" s="15">
        <f t="shared" si="1"/>
        <v>0.19907209999999989</v>
      </c>
      <c r="J12" s="21">
        <f t="shared" si="2"/>
        <v>0.19949349999999999</v>
      </c>
      <c r="K12" s="23">
        <f t="shared" si="3"/>
        <v>0.15370088066000001</v>
      </c>
      <c r="L12" s="15">
        <f t="shared" si="4"/>
        <v>0.16376784425999993</v>
      </c>
      <c r="M12" s="29">
        <f t="shared" si="5"/>
        <v>0.13894654404999998</v>
      </c>
    </row>
    <row r="13" spans="1:13" s="1" customFormat="1" x14ac:dyDescent="0.25">
      <c r="A13" s="22">
        <v>45</v>
      </c>
      <c r="B13" s="23">
        <v>0.21260000000000001</v>
      </c>
      <c r="C13" s="24">
        <v>0.2086049999999999</v>
      </c>
      <c r="D13" s="25">
        <v>0.22092999999999999</v>
      </c>
      <c r="E13" s="26">
        <v>24.352</v>
      </c>
      <c r="F13" s="27">
        <v>29.542999999999999</v>
      </c>
      <c r="G13" s="28">
        <v>38.762999999999998</v>
      </c>
      <c r="H13" s="20">
        <f t="shared" si="0"/>
        <v>0.2088014</v>
      </c>
      <c r="I13" s="15">
        <f t="shared" si="1"/>
        <v>0.1980580999999999</v>
      </c>
      <c r="J13" s="21">
        <f t="shared" si="2"/>
        <v>0.19839709999999999</v>
      </c>
      <c r="K13" s="23">
        <f t="shared" si="3"/>
        <v>0.15332193014000001</v>
      </c>
      <c r="L13" s="15">
        <f t="shared" si="4"/>
        <v>0.16294589585999994</v>
      </c>
      <c r="M13" s="29">
        <f t="shared" si="5"/>
        <v>0.13805155273</v>
      </c>
    </row>
    <row r="14" spans="1:13" s="1" customFormat="1" x14ac:dyDescent="0.25">
      <c r="A14" s="22">
        <v>50</v>
      </c>
      <c r="B14" s="23">
        <v>0.21260000000000001</v>
      </c>
      <c r="C14" s="24">
        <v>0.20885999999999999</v>
      </c>
      <c r="D14" s="25">
        <v>0.2208450000000001</v>
      </c>
      <c r="E14" s="26">
        <v>24.757999999999999</v>
      </c>
      <c r="F14" s="27">
        <v>30.222000000000001</v>
      </c>
      <c r="G14" s="28">
        <v>39.433</v>
      </c>
      <c r="H14" s="20">
        <f t="shared" si="0"/>
        <v>0.2082736</v>
      </c>
      <c r="I14" s="15">
        <f t="shared" si="1"/>
        <v>0.19743039999999998</v>
      </c>
      <c r="J14" s="21">
        <f t="shared" si="2"/>
        <v>0.19744110000000009</v>
      </c>
      <c r="K14" s="23">
        <f t="shared" si="3"/>
        <v>0.15292602735999999</v>
      </c>
      <c r="L14" s="15">
        <f t="shared" si="4"/>
        <v>0.16243708224</v>
      </c>
      <c r="M14" s="29">
        <f t="shared" si="5"/>
        <v>0.13727116993000008</v>
      </c>
    </row>
    <row r="15" spans="1:13" s="1" customFormat="1" x14ac:dyDescent="0.25">
      <c r="A15" s="22">
        <v>55</v>
      </c>
      <c r="B15" s="23">
        <v>0.21260000000000001</v>
      </c>
      <c r="C15" s="24">
        <v>0.20885999999999999</v>
      </c>
      <c r="D15" s="25">
        <v>0.22076000000000001</v>
      </c>
      <c r="E15" s="26">
        <v>25.111999999999998</v>
      </c>
      <c r="F15" s="27">
        <v>30.797000000000001</v>
      </c>
      <c r="G15" s="28">
        <v>40.005000000000003</v>
      </c>
      <c r="H15" s="20">
        <f t="shared" si="0"/>
        <v>0.20781340000000001</v>
      </c>
      <c r="I15" s="15">
        <f t="shared" si="1"/>
        <v>0.19668289999999999</v>
      </c>
      <c r="J15" s="21">
        <f t="shared" si="2"/>
        <v>0.19661250000000002</v>
      </c>
      <c r="K15" s="23">
        <f t="shared" si="3"/>
        <v>0.15258083134</v>
      </c>
      <c r="L15" s="15">
        <f t="shared" si="4"/>
        <v>0.16183115874000001</v>
      </c>
      <c r="M15" s="29">
        <f t="shared" si="5"/>
        <v>0.13659478375000003</v>
      </c>
    </row>
    <row r="16" spans="1:13" s="1" customFormat="1" x14ac:dyDescent="0.25">
      <c r="A16" s="22">
        <v>60</v>
      </c>
      <c r="B16" s="23">
        <v>0.21268500000000001</v>
      </c>
      <c r="C16" s="24">
        <v>0.20894499999999999</v>
      </c>
      <c r="D16" s="25">
        <v>0.22050500000000001</v>
      </c>
      <c r="E16" s="26">
        <v>25.411999999999999</v>
      </c>
      <c r="F16" s="27">
        <v>31.295000000000002</v>
      </c>
      <c r="G16" s="28">
        <v>40.485999999999997</v>
      </c>
      <c r="H16" s="20">
        <f t="shared" si="0"/>
        <v>0.20750840000000001</v>
      </c>
      <c r="I16" s="15">
        <f t="shared" si="1"/>
        <v>0.19612049999999998</v>
      </c>
      <c r="J16" s="21">
        <f t="shared" si="2"/>
        <v>0.19573220000000002</v>
      </c>
      <c r="K16" s="23">
        <f t="shared" si="3"/>
        <v>0.15235205084</v>
      </c>
      <c r="L16" s="15">
        <f t="shared" si="4"/>
        <v>0.16137527729999998</v>
      </c>
      <c r="M16" s="29">
        <f t="shared" si="5"/>
        <v>0.13587619486000002</v>
      </c>
    </row>
    <row r="17" spans="1:13" s="1" customFormat="1" x14ac:dyDescent="0.25">
      <c r="A17" s="22">
        <v>65</v>
      </c>
      <c r="B17" s="23">
        <v>0.21285499999999991</v>
      </c>
      <c r="C17" s="24">
        <v>0.20902999999999991</v>
      </c>
      <c r="D17" s="25">
        <v>0.22050500000000001</v>
      </c>
      <c r="E17" s="26">
        <v>25.670999999999999</v>
      </c>
      <c r="F17" s="27">
        <v>31.725000000000001</v>
      </c>
      <c r="G17" s="28">
        <v>40.902000000000001</v>
      </c>
      <c r="H17" s="20">
        <f t="shared" si="0"/>
        <v>0.20734169999999991</v>
      </c>
      <c r="I17" s="15">
        <f t="shared" si="1"/>
        <v>0.19564649999999992</v>
      </c>
      <c r="J17" s="21">
        <f t="shared" si="2"/>
        <v>0.19519140000000001</v>
      </c>
      <c r="K17" s="23">
        <f t="shared" si="3"/>
        <v>0.15222700916999993</v>
      </c>
      <c r="L17" s="15">
        <f t="shared" si="4"/>
        <v>0.16099105289999993</v>
      </c>
      <c r="M17" s="29">
        <f t="shared" si="5"/>
        <v>0.13543473982000001</v>
      </c>
    </row>
    <row r="18" spans="1:13" s="1" customFormat="1" x14ac:dyDescent="0.25">
      <c r="A18" s="22">
        <v>70</v>
      </c>
      <c r="B18" s="23">
        <v>0.21302499999999999</v>
      </c>
      <c r="C18" s="24">
        <v>0.20919999999999991</v>
      </c>
      <c r="D18" s="25">
        <v>0.22033499999999989</v>
      </c>
      <c r="E18" s="26">
        <v>25.893999999999998</v>
      </c>
      <c r="F18" s="27">
        <v>32.095999999999997</v>
      </c>
      <c r="G18" s="28">
        <v>41.26</v>
      </c>
      <c r="H18" s="20">
        <f t="shared" si="0"/>
        <v>0.20722179999999998</v>
      </c>
      <c r="I18" s="15">
        <f t="shared" si="1"/>
        <v>0.19533419999999993</v>
      </c>
      <c r="J18" s="21">
        <f t="shared" si="2"/>
        <v>0.1945559999999999</v>
      </c>
      <c r="K18" s="23">
        <f t="shared" si="3"/>
        <v>0.15213707218</v>
      </c>
      <c r="L18" s="15">
        <f t="shared" si="4"/>
        <v>0.16073790251999995</v>
      </c>
      <c r="M18" s="29">
        <f t="shared" si="5"/>
        <v>0.1349160627999999</v>
      </c>
    </row>
    <row r="19" spans="1:13" s="1" customFormat="1" x14ac:dyDescent="0.25">
      <c r="A19" s="22">
        <v>75</v>
      </c>
      <c r="B19" s="23">
        <v>0.213195</v>
      </c>
      <c r="C19" s="24">
        <v>0.20911499999999991</v>
      </c>
      <c r="D19" s="25">
        <v>0.22033499999999989</v>
      </c>
      <c r="E19" s="26">
        <v>26.082000000000001</v>
      </c>
      <c r="F19" s="27">
        <v>32.412999999999997</v>
      </c>
      <c r="G19" s="28">
        <v>41.569000000000003</v>
      </c>
      <c r="H19" s="20">
        <f t="shared" si="0"/>
        <v>0.20714739999999998</v>
      </c>
      <c r="I19" s="15">
        <f t="shared" si="1"/>
        <v>0.19483709999999993</v>
      </c>
      <c r="J19" s="21">
        <f t="shared" si="2"/>
        <v>0.19415429999999989</v>
      </c>
      <c r="K19" s="23">
        <f t="shared" si="3"/>
        <v>0.15208126474</v>
      </c>
      <c r="L19" s="15">
        <f t="shared" si="4"/>
        <v>0.16033495325999994</v>
      </c>
      <c r="M19" s="29">
        <f t="shared" si="5"/>
        <v>0.13458815508999991</v>
      </c>
    </row>
    <row r="20" spans="1:13" s="1" customFormat="1" x14ac:dyDescent="0.25">
      <c r="A20" s="22">
        <v>80</v>
      </c>
      <c r="B20" s="23">
        <v>0.21327999999999989</v>
      </c>
      <c r="C20" s="24">
        <v>0.20919999999999991</v>
      </c>
      <c r="D20" s="25">
        <v>0.22033499999999989</v>
      </c>
      <c r="E20" s="26">
        <v>26.25</v>
      </c>
      <c r="F20" s="27">
        <v>32.692999999999998</v>
      </c>
      <c r="G20" s="28">
        <v>41.838000000000001</v>
      </c>
      <c r="H20" s="20">
        <f t="shared" si="0"/>
        <v>0.20701399999999989</v>
      </c>
      <c r="I20" s="15">
        <f t="shared" si="1"/>
        <v>0.19455809999999993</v>
      </c>
      <c r="J20" s="21">
        <f t="shared" si="2"/>
        <v>0.19380459999999988</v>
      </c>
      <c r="K20" s="23">
        <f t="shared" si="3"/>
        <v>0.15198120139999993</v>
      </c>
      <c r="L20" s="15">
        <f t="shared" si="4"/>
        <v>0.16010879585999996</v>
      </c>
      <c r="M20" s="29">
        <f t="shared" si="5"/>
        <v>0.13430269497999991</v>
      </c>
    </row>
    <row r="21" spans="1:13" s="1" customFormat="1" x14ac:dyDescent="0.25">
      <c r="A21" s="22">
        <v>85</v>
      </c>
      <c r="B21" s="23">
        <v>0.21336499999999989</v>
      </c>
      <c r="C21" s="24">
        <v>0.20919999999999991</v>
      </c>
      <c r="D21" s="25">
        <v>0.22024999999999989</v>
      </c>
      <c r="E21" s="26">
        <v>26.39</v>
      </c>
      <c r="F21" s="27">
        <v>32.930999999999997</v>
      </c>
      <c r="G21" s="28">
        <v>42.072000000000003</v>
      </c>
      <c r="H21" s="20">
        <f t="shared" si="0"/>
        <v>0.20691699999999988</v>
      </c>
      <c r="I21" s="15">
        <f t="shared" si="1"/>
        <v>0.19424869999999991</v>
      </c>
      <c r="J21" s="21">
        <f t="shared" si="2"/>
        <v>0.19341539999999988</v>
      </c>
      <c r="K21" s="23">
        <f t="shared" si="3"/>
        <v>0.1519084416999999</v>
      </c>
      <c r="L21" s="15">
        <f t="shared" si="4"/>
        <v>0.15985799621999994</v>
      </c>
      <c r="M21" s="29">
        <f t="shared" si="5"/>
        <v>0.13398499101999989</v>
      </c>
    </row>
    <row r="22" spans="1:13" s="1" customFormat="1" x14ac:dyDescent="0.25">
      <c r="A22" s="22">
        <v>90</v>
      </c>
      <c r="B22" s="23">
        <v>0.21345</v>
      </c>
      <c r="C22" s="24">
        <v>0.20919999999999991</v>
      </c>
      <c r="D22" s="25">
        <v>0.22007999999999989</v>
      </c>
      <c r="E22" s="26">
        <v>26.512</v>
      </c>
      <c r="F22" s="27">
        <v>33.137999999999998</v>
      </c>
      <c r="G22" s="28">
        <v>42.274999999999999</v>
      </c>
      <c r="H22" s="20">
        <f t="shared" si="0"/>
        <v>0.20684340000000001</v>
      </c>
      <c r="I22" s="15">
        <f t="shared" si="1"/>
        <v>0.19397959999999992</v>
      </c>
      <c r="J22" s="21">
        <f t="shared" si="2"/>
        <v>0.19298149999999989</v>
      </c>
      <c r="K22" s="23">
        <f t="shared" si="3"/>
        <v>0.15185323434</v>
      </c>
      <c r="L22" s="15">
        <f t="shared" si="4"/>
        <v>0.15963986375999994</v>
      </c>
      <c r="M22" s="29">
        <f t="shared" si="5"/>
        <v>0.13363079844999992</v>
      </c>
    </row>
    <row r="23" spans="1:13" s="1" customFormat="1" x14ac:dyDescent="0.25">
      <c r="A23" s="22">
        <v>95</v>
      </c>
      <c r="B23" s="23">
        <v>0.21345</v>
      </c>
      <c r="C23" s="24">
        <v>0.20919999999999991</v>
      </c>
      <c r="D23" s="25">
        <v>0.21999500000000011</v>
      </c>
      <c r="E23" s="26">
        <v>26.611000000000001</v>
      </c>
      <c r="F23" s="27">
        <v>33.311</v>
      </c>
      <c r="G23" s="28">
        <v>42.451999999999998</v>
      </c>
      <c r="H23" s="20">
        <f t="shared" si="0"/>
        <v>0.2067147</v>
      </c>
      <c r="I23" s="15">
        <f t="shared" si="1"/>
        <v>0.19375469999999992</v>
      </c>
      <c r="J23" s="21">
        <f t="shared" si="2"/>
        <v>0.1926664000000001</v>
      </c>
      <c r="K23" s="23">
        <f t="shared" si="3"/>
        <v>0.15175669647000001</v>
      </c>
      <c r="L23" s="15">
        <f t="shared" si="4"/>
        <v>0.15945755981999996</v>
      </c>
      <c r="M23" s="29">
        <f t="shared" si="5"/>
        <v>0.13337358232000007</v>
      </c>
    </row>
    <row r="24" spans="1:13" s="1" customFormat="1" x14ac:dyDescent="0.25">
      <c r="A24" s="22">
        <v>100</v>
      </c>
      <c r="B24" s="23">
        <v>0.21362</v>
      </c>
      <c r="C24" s="24">
        <v>0.20919999999999991</v>
      </c>
      <c r="D24" s="25">
        <v>0.21990999999999999</v>
      </c>
      <c r="E24" s="26">
        <v>26.71</v>
      </c>
      <c r="F24" s="27">
        <v>33.475999999999999</v>
      </c>
      <c r="G24" s="28">
        <v>42.616</v>
      </c>
      <c r="H24" s="20">
        <f t="shared" si="0"/>
        <v>0.206756</v>
      </c>
      <c r="I24" s="15">
        <f t="shared" si="1"/>
        <v>0.19354019999999991</v>
      </c>
      <c r="J24" s="21">
        <f t="shared" si="2"/>
        <v>0.19236819999999999</v>
      </c>
      <c r="K24" s="23">
        <f t="shared" si="3"/>
        <v>0.1517876756</v>
      </c>
      <c r="L24" s="15">
        <f t="shared" si="4"/>
        <v>0.15928368611999993</v>
      </c>
      <c r="M24" s="29">
        <f t="shared" si="5"/>
        <v>0.13313016166</v>
      </c>
    </row>
    <row r="25" spans="1:13" s="1" customFormat="1" x14ac:dyDescent="0.25">
      <c r="A25" s="22">
        <v>105</v>
      </c>
      <c r="B25" s="23">
        <v>0.213535</v>
      </c>
      <c r="C25" s="24">
        <v>0.20919999999999991</v>
      </c>
      <c r="D25" s="25">
        <v>0.21965499999999991</v>
      </c>
      <c r="E25" s="26">
        <v>26.79</v>
      </c>
      <c r="F25" s="27">
        <v>33.613999999999997</v>
      </c>
      <c r="G25" s="28">
        <v>42.750999999999998</v>
      </c>
      <c r="H25" s="20">
        <f t="shared" si="0"/>
        <v>0.206567</v>
      </c>
      <c r="I25" s="15">
        <f t="shared" si="1"/>
        <v>0.19336079999999992</v>
      </c>
      <c r="J25" s="21">
        <f t="shared" si="2"/>
        <v>0.19193769999999991</v>
      </c>
      <c r="K25" s="23">
        <f t="shared" si="3"/>
        <v>0.1516459067</v>
      </c>
      <c r="L25" s="15">
        <f t="shared" si="4"/>
        <v>0.15913826447999993</v>
      </c>
      <c r="M25" s="29">
        <f t="shared" si="5"/>
        <v>0.13277874450999994</v>
      </c>
    </row>
    <row r="26" spans="1:13" s="1" customFormat="1" x14ac:dyDescent="0.25">
      <c r="A26" s="22">
        <v>110</v>
      </c>
      <c r="B26" s="23">
        <v>0.21362</v>
      </c>
      <c r="C26" s="24">
        <v>0.20919999999999991</v>
      </c>
      <c r="D26" s="25">
        <v>0.21965499999999991</v>
      </c>
      <c r="E26" s="26">
        <v>26.856999999999999</v>
      </c>
      <c r="F26" s="27">
        <v>33.731999999999999</v>
      </c>
      <c r="G26" s="28">
        <v>42.87</v>
      </c>
      <c r="H26" s="20">
        <f t="shared" si="0"/>
        <v>0.2065649</v>
      </c>
      <c r="I26" s="15">
        <f t="shared" si="1"/>
        <v>0.19320739999999992</v>
      </c>
      <c r="J26" s="21">
        <f t="shared" si="2"/>
        <v>0.1917829999999999</v>
      </c>
      <c r="K26" s="23">
        <f t="shared" si="3"/>
        <v>0.15164433149000001</v>
      </c>
      <c r="L26" s="15">
        <f t="shared" si="4"/>
        <v>0.15901391843999996</v>
      </c>
      <c r="M26" s="29">
        <f t="shared" si="5"/>
        <v>0.13265246289999991</v>
      </c>
    </row>
    <row r="27" spans="1:13" s="1" customFormat="1" x14ac:dyDescent="0.25">
      <c r="A27" s="22">
        <v>115</v>
      </c>
      <c r="B27" s="23">
        <v>0.2137899999999999</v>
      </c>
      <c r="C27" s="24">
        <v>0.20919999999999991</v>
      </c>
      <c r="D27" s="25">
        <v>0.21956999999999999</v>
      </c>
      <c r="E27" s="26">
        <v>26.913</v>
      </c>
      <c r="F27" s="27">
        <v>33.831000000000003</v>
      </c>
      <c r="G27" s="28">
        <v>42.966999999999999</v>
      </c>
      <c r="H27" s="20">
        <f t="shared" si="0"/>
        <v>0.2066620999999999</v>
      </c>
      <c r="I27" s="15">
        <f t="shared" si="1"/>
        <v>0.19307869999999991</v>
      </c>
      <c r="J27" s="21">
        <f t="shared" si="2"/>
        <v>0.19157189999999999</v>
      </c>
      <c r="K27" s="23">
        <f t="shared" si="3"/>
        <v>0.15171724120999994</v>
      </c>
      <c r="L27" s="15">
        <f t="shared" si="4"/>
        <v>0.15890959421999995</v>
      </c>
      <c r="M27" s="29">
        <f t="shared" si="5"/>
        <v>0.13248014196999999</v>
      </c>
    </row>
    <row r="28" spans="1:13" s="1" customFormat="1" x14ac:dyDescent="0.25">
      <c r="A28" s="22">
        <v>120</v>
      </c>
      <c r="B28" s="23">
        <v>0.2137899999999999</v>
      </c>
      <c r="C28" s="24">
        <v>0.20919999999999991</v>
      </c>
      <c r="D28" s="25">
        <v>0.21948500000000001</v>
      </c>
      <c r="E28" s="26">
        <v>26.960999999999999</v>
      </c>
      <c r="F28" s="27">
        <v>33.917000000000002</v>
      </c>
      <c r="G28" s="28">
        <v>43.052999999999997</v>
      </c>
      <c r="H28" s="20">
        <f t="shared" si="0"/>
        <v>0.20659969999999989</v>
      </c>
      <c r="I28" s="15">
        <f t="shared" si="1"/>
        <v>0.19296689999999991</v>
      </c>
      <c r="J28" s="21">
        <f t="shared" si="2"/>
        <v>0.19137510000000002</v>
      </c>
      <c r="K28" s="23">
        <f t="shared" si="3"/>
        <v>0.15167043496999991</v>
      </c>
      <c r="L28" s="15">
        <f t="shared" si="4"/>
        <v>0.15881896913999993</v>
      </c>
      <c r="M28" s="29">
        <f t="shared" si="5"/>
        <v>0.13231949413000002</v>
      </c>
    </row>
    <row r="29" spans="1:13" s="1" customFormat="1" x14ac:dyDescent="0.25">
      <c r="A29" s="22">
        <v>125</v>
      </c>
      <c r="B29" s="23">
        <v>0.2138749999999999</v>
      </c>
      <c r="C29" s="24">
        <v>0.20919999999999991</v>
      </c>
      <c r="D29" s="25">
        <v>0.2193999999999999</v>
      </c>
      <c r="E29" s="26">
        <v>27.013999999999999</v>
      </c>
      <c r="F29" s="27">
        <v>34.003999999999998</v>
      </c>
      <c r="G29" s="28">
        <v>43.14</v>
      </c>
      <c r="H29" s="20">
        <f t="shared" si="0"/>
        <v>0.20661579999999991</v>
      </c>
      <c r="I29" s="15">
        <f t="shared" si="1"/>
        <v>0.19285379999999991</v>
      </c>
      <c r="J29" s="21">
        <f t="shared" si="2"/>
        <v>0.1911769999999999</v>
      </c>
      <c r="K29" s="23">
        <f t="shared" si="3"/>
        <v>0.15168251157999993</v>
      </c>
      <c r="L29" s="15">
        <f t="shared" si="4"/>
        <v>0.15872729027999993</v>
      </c>
      <c r="M29" s="29">
        <f t="shared" si="5"/>
        <v>0.13215778509999992</v>
      </c>
    </row>
    <row r="30" spans="1:13" s="1" customFormat="1" x14ac:dyDescent="0.25">
      <c r="A30" s="22">
        <v>130</v>
      </c>
      <c r="B30" s="23">
        <v>0.21404500000000001</v>
      </c>
      <c r="C30" s="24">
        <v>0.20928499999999989</v>
      </c>
      <c r="D30" s="25">
        <v>0.2193999999999999</v>
      </c>
      <c r="E30" s="26">
        <v>27.04</v>
      </c>
      <c r="F30" s="27">
        <v>34.058999999999997</v>
      </c>
      <c r="G30" s="28">
        <v>43.195</v>
      </c>
      <c r="H30" s="20">
        <f t="shared" si="0"/>
        <v>0.20675200000000002</v>
      </c>
      <c r="I30" s="15">
        <f t="shared" si="1"/>
        <v>0.19286729999999988</v>
      </c>
      <c r="J30" s="21">
        <f t="shared" si="2"/>
        <v>0.1911054999999999</v>
      </c>
      <c r="K30" s="23">
        <f t="shared" si="3"/>
        <v>0.15178467520000002</v>
      </c>
      <c r="L30" s="15">
        <f t="shared" si="4"/>
        <v>0.15873823337999993</v>
      </c>
      <c r="M30" s="29">
        <f t="shared" si="5"/>
        <v>0.13209941964999991</v>
      </c>
    </row>
    <row r="31" spans="1:13" s="1" customFormat="1" x14ac:dyDescent="0.25">
      <c r="A31" s="22">
        <v>135</v>
      </c>
      <c r="B31" s="23">
        <v>0.21404500000000001</v>
      </c>
      <c r="C31" s="24">
        <v>0.20928499999999989</v>
      </c>
      <c r="D31" s="25">
        <v>0.2193149999999999</v>
      </c>
      <c r="E31" s="26">
        <v>27.079000000000001</v>
      </c>
      <c r="F31" s="27">
        <v>34.122</v>
      </c>
      <c r="G31" s="28">
        <v>43.256</v>
      </c>
      <c r="H31" s="20">
        <f t="shared" si="0"/>
        <v>0.2067013</v>
      </c>
      <c r="I31" s="15">
        <f t="shared" si="1"/>
        <v>0.19278539999999988</v>
      </c>
      <c r="J31" s="21">
        <f t="shared" si="2"/>
        <v>0.19094119999999989</v>
      </c>
      <c r="K31" s="23">
        <f t="shared" si="3"/>
        <v>0.15174664513</v>
      </c>
      <c r="L31" s="15">
        <f t="shared" si="4"/>
        <v>0.15867184523999991</v>
      </c>
      <c r="M31" s="29">
        <f t="shared" si="5"/>
        <v>0.13196530155999991</v>
      </c>
    </row>
    <row r="32" spans="1:13" s="1" customFormat="1" x14ac:dyDescent="0.25">
      <c r="A32" s="22">
        <v>140</v>
      </c>
      <c r="B32" s="23">
        <v>0.2141299999999999</v>
      </c>
      <c r="C32" s="24">
        <v>0.20919999999999991</v>
      </c>
      <c r="D32" s="25">
        <v>0.2193149999999999</v>
      </c>
      <c r="E32" s="26">
        <v>27.102</v>
      </c>
      <c r="F32" s="27">
        <v>34.164000000000001</v>
      </c>
      <c r="G32" s="28">
        <v>43.298000000000002</v>
      </c>
      <c r="H32" s="20">
        <f t="shared" si="0"/>
        <v>0.2067563999999999</v>
      </c>
      <c r="I32" s="15">
        <f t="shared" si="1"/>
        <v>0.19264579999999992</v>
      </c>
      <c r="J32" s="21">
        <f t="shared" si="2"/>
        <v>0.19088659999999991</v>
      </c>
      <c r="K32" s="23">
        <f t="shared" si="3"/>
        <v>0.15178797563999993</v>
      </c>
      <c r="L32" s="15">
        <f t="shared" si="4"/>
        <v>0.15855868547999996</v>
      </c>
      <c r="M32" s="29">
        <f t="shared" si="5"/>
        <v>0.13192073157999992</v>
      </c>
    </row>
    <row r="33" spans="1:13" s="1" customFormat="1" x14ac:dyDescent="0.25">
      <c r="A33" s="22">
        <v>145</v>
      </c>
      <c r="B33" s="23">
        <v>0.21421499999999991</v>
      </c>
      <c r="C33" s="24">
        <v>0.20919999999999991</v>
      </c>
      <c r="D33" s="25">
        <v>0.2192299999999999</v>
      </c>
      <c r="E33" s="26">
        <v>27.123000000000001</v>
      </c>
      <c r="F33" s="27">
        <v>34.204000000000001</v>
      </c>
      <c r="G33" s="28">
        <v>43.335999999999999</v>
      </c>
      <c r="H33" s="20">
        <f t="shared" si="0"/>
        <v>0.20681409999999992</v>
      </c>
      <c r="I33" s="15">
        <f t="shared" si="1"/>
        <v>0.19259379999999993</v>
      </c>
      <c r="J33" s="21">
        <f t="shared" si="2"/>
        <v>0.1907521999999999</v>
      </c>
      <c r="K33" s="23">
        <f t="shared" si="3"/>
        <v>0.15183125640999995</v>
      </c>
      <c r="L33" s="15">
        <f t="shared" si="4"/>
        <v>0.15851653427999995</v>
      </c>
      <c r="M33" s="29">
        <f t="shared" si="5"/>
        <v>0.13181102085999991</v>
      </c>
    </row>
    <row r="34" spans="1:13" s="1" customFormat="1" x14ac:dyDescent="0.25">
      <c r="A34" s="22">
        <v>150</v>
      </c>
      <c r="B34" s="23">
        <v>0.21429999999999991</v>
      </c>
      <c r="C34" s="24">
        <v>0.20919999999999991</v>
      </c>
      <c r="D34" s="25">
        <v>0.21914500000000001</v>
      </c>
      <c r="E34" s="26">
        <v>27.145</v>
      </c>
      <c r="F34" s="27">
        <v>34.241999999999997</v>
      </c>
      <c r="G34" s="28">
        <v>43.372</v>
      </c>
      <c r="H34" s="20">
        <f t="shared" si="0"/>
        <v>0.2068704999999999</v>
      </c>
      <c r="I34" s="15">
        <f t="shared" si="1"/>
        <v>0.19254439999999992</v>
      </c>
      <c r="J34" s="21">
        <f t="shared" si="2"/>
        <v>0.19062040000000002</v>
      </c>
      <c r="K34" s="23">
        <f t="shared" si="3"/>
        <v>0.15187356204999994</v>
      </c>
      <c r="L34" s="15">
        <f t="shared" si="4"/>
        <v>0.15847649063999994</v>
      </c>
      <c r="M34" s="29">
        <f t="shared" si="5"/>
        <v>0.13170343252000002</v>
      </c>
    </row>
    <row r="35" spans="1:13" s="1" customFormat="1" x14ac:dyDescent="0.25">
      <c r="A35" s="22">
        <v>155</v>
      </c>
      <c r="B35" s="23">
        <v>0.21429999999999991</v>
      </c>
      <c r="C35" s="24">
        <v>0.20919999999999991</v>
      </c>
      <c r="D35" s="25">
        <v>0.21906</v>
      </c>
      <c r="E35" s="26">
        <v>27.163</v>
      </c>
      <c r="F35" s="27">
        <v>34.274000000000001</v>
      </c>
      <c r="G35" s="28">
        <v>43.405000000000001</v>
      </c>
      <c r="H35" s="20">
        <f t="shared" si="0"/>
        <v>0.20684709999999989</v>
      </c>
      <c r="I35" s="15">
        <f t="shared" si="1"/>
        <v>0.19250279999999992</v>
      </c>
      <c r="J35" s="21">
        <f t="shared" si="2"/>
        <v>0.19049250000000001</v>
      </c>
      <c r="K35" s="23">
        <f t="shared" si="3"/>
        <v>0.15185600970999993</v>
      </c>
      <c r="L35" s="15">
        <f t="shared" si="4"/>
        <v>0.15844276967999996</v>
      </c>
      <c r="M35" s="29">
        <f t="shared" si="5"/>
        <v>0.13159902775000001</v>
      </c>
    </row>
    <row r="36" spans="1:13" s="1" customFormat="1" x14ac:dyDescent="0.25">
      <c r="A36" s="22">
        <v>160</v>
      </c>
      <c r="B36" s="23">
        <v>0.21429999999999991</v>
      </c>
      <c r="C36" s="24">
        <v>0.20919999999999991</v>
      </c>
      <c r="D36" s="25">
        <v>0.21888999999999989</v>
      </c>
      <c r="E36" s="26">
        <v>27.184999999999999</v>
      </c>
      <c r="F36" s="27">
        <v>34.308999999999997</v>
      </c>
      <c r="G36" s="28">
        <v>43.44</v>
      </c>
      <c r="H36" s="20">
        <f t="shared" si="0"/>
        <v>0.20681849999999991</v>
      </c>
      <c r="I36" s="15">
        <f t="shared" si="1"/>
        <v>0.19245729999999991</v>
      </c>
      <c r="J36" s="21">
        <f t="shared" si="2"/>
        <v>0.19027699999999989</v>
      </c>
      <c r="K36" s="23">
        <f t="shared" si="3"/>
        <v>0.15183455684999994</v>
      </c>
      <c r="L36" s="15">
        <f t="shared" si="4"/>
        <v>0.15840588737999994</v>
      </c>
      <c r="M36" s="29">
        <f t="shared" si="5"/>
        <v>0.1314231150999999</v>
      </c>
    </row>
    <row r="37" spans="1:13" s="1" customFormat="1" x14ac:dyDescent="0.25">
      <c r="A37" s="22">
        <v>165</v>
      </c>
      <c r="B37" s="23">
        <v>0.21438499999999999</v>
      </c>
      <c r="C37" s="24">
        <v>0.20919999999999991</v>
      </c>
      <c r="D37" s="25">
        <v>0.21880499999999989</v>
      </c>
      <c r="E37" s="26">
        <v>27.193000000000001</v>
      </c>
      <c r="F37" s="27">
        <v>34.328000000000003</v>
      </c>
      <c r="G37" s="28">
        <v>43.459000000000003</v>
      </c>
      <c r="H37" s="20">
        <f t="shared" si="0"/>
        <v>0.2068931</v>
      </c>
      <c r="I37" s="15">
        <f t="shared" si="1"/>
        <v>0.1924325999999999</v>
      </c>
      <c r="J37" s="21">
        <f t="shared" si="2"/>
        <v>0.19016729999999987</v>
      </c>
      <c r="K37" s="23">
        <f t="shared" si="3"/>
        <v>0.15189051431</v>
      </c>
      <c r="L37" s="15">
        <f t="shared" si="4"/>
        <v>0.15838586555999992</v>
      </c>
      <c r="M37" s="29">
        <f t="shared" si="5"/>
        <v>0.1313335669899999</v>
      </c>
    </row>
    <row r="38" spans="1:13" s="1" customFormat="1" x14ac:dyDescent="0.25">
      <c r="A38" s="22">
        <v>170</v>
      </c>
      <c r="B38" s="23">
        <v>0.21446999999999999</v>
      </c>
      <c r="C38" s="24">
        <v>0.20919999999999991</v>
      </c>
      <c r="D38" s="25">
        <v>0.21872</v>
      </c>
      <c r="E38" s="26">
        <v>27.212</v>
      </c>
      <c r="F38" s="27">
        <v>34.354999999999997</v>
      </c>
      <c r="G38" s="28">
        <v>43.484999999999999</v>
      </c>
      <c r="H38" s="20">
        <f t="shared" si="0"/>
        <v>0.20695339999999998</v>
      </c>
      <c r="I38" s="15">
        <f t="shared" si="1"/>
        <v>0.19239749999999992</v>
      </c>
      <c r="J38" s="21">
        <f t="shared" si="2"/>
        <v>0.19004850000000001</v>
      </c>
      <c r="K38" s="23">
        <f t="shared" si="3"/>
        <v>0.15193574533999998</v>
      </c>
      <c r="L38" s="15">
        <f t="shared" si="4"/>
        <v>0.15835741349999993</v>
      </c>
      <c r="M38" s="29">
        <f t="shared" si="5"/>
        <v>0.13123659055</v>
      </c>
    </row>
    <row r="39" spans="1:13" s="1" customFormat="1" x14ac:dyDescent="0.25">
      <c r="A39" s="22">
        <v>175</v>
      </c>
      <c r="B39" s="23">
        <v>0.21446999999999999</v>
      </c>
      <c r="C39" s="24">
        <v>0.20919999999999991</v>
      </c>
      <c r="D39" s="25">
        <v>0.218635</v>
      </c>
      <c r="E39" s="26">
        <v>27.222000000000001</v>
      </c>
      <c r="F39" s="27">
        <v>34.372</v>
      </c>
      <c r="G39" s="28">
        <v>43.502000000000002</v>
      </c>
      <c r="H39" s="20">
        <f t="shared" si="0"/>
        <v>0.2069404</v>
      </c>
      <c r="I39" s="15">
        <f t="shared" si="1"/>
        <v>0.19237539999999992</v>
      </c>
      <c r="J39" s="21">
        <f t="shared" si="2"/>
        <v>0.18994139999999998</v>
      </c>
      <c r="K39" s="23">
        <f t="shared" si="3"/>
        <v>0.15192599403999998</v>
      </c>
      <c r="L39" s="15">
        <f t="shared" si="4"/>
        <v>0.15833949923999993</v>
      </c>
      <c r="M39" s="29">
        <f t="shared" si="5"/>
        <v>0.13114916482</v>
      </c>
    </row>
    <row r="40" spans="1:13" s="1" customFormat="1" x14ac:dyDescent="0.25">
      <c r="A40" s="22">
        <v>180</v>
      </c>
      <c r="B40" s="23">
        <v>0.21497999999999989</v>
      </c>
      <c r="C40" s="24">
        <v>0.20928499999999989</v>
      </c>
      <c r="D40" s="25">
        <v>0.218635</v>
      </c>
      <c r="E40" s="26">
        <v>27.224</v>
      </c>
      <c r="F40" s="27">
        <v>34.383000000000003</v>
      </c>
      <c r="G40" s="28">
        <v>43.512</v>
      </c>
      <c r="H40" s="20">
        <f t="shared" si="0"/>
        <v>0.2074477999999999</v>
      </c>
      <c r="I40" s="15">
        <f t="shared" si="1"/>
        <v>0.1924460999999999</v>
      </c>
      <c r="J40" s="21">
        <f t="shared" si="2"/>
        <v>0.1899284</v>
      </c>
      <c r="K40" s="23">
        <f t="shared" si="3"/>
        <v>0.15230659477999992</v>
      </c>
      <c r="L40" s="15">
        <f t="shared" si="4"/>
        <v>0.15839680865999992</v>
      </c>
      <c r="M40" s="29">
        <f t="shared" si="5"/>
        <v>0.13113855291999998</v>
      </c>
    </row>
    <row r="41" spans="1:13" s="1" customFormat="1" x14ac:dyDescent="0.25">
      <c r="A41" s="22">
        <v>185</v>
      </c>
      <c r="B41" s="23">
        <v>0.21497999999999989</v>
      </c>
      <c r="C41" s="24">
        <v>0.20928499999999989</v>
      </c>
      <c r="D41" s="25">
        <v>0.218635</v>
      </c>
      <c r="E41" s="26">
        <v>27.233000000000001</v>
      </c>
      <c r="F41" s="27">
        <v>34.396999999999998</v>
      </c>
      <c r="G41" s="28">
        <v>43.524000000000001</v>
      </c>
      <c r="H41" s="20">
        <f t="shared" si="0"/>
        <v>0.2074360999999999</v>
      </c>
      <c r="I41" s="15">
        <f t="shared" si="1"/>
        <v>0.1924278999999999</v>
      </c>
      <c r="J41" s="21">
        <f t="shared" si="2"/>
        <v>0.18991279999999999</v>
      </c>
      <c r="K41" s="23">
        <f t="shared" si="3"/>
        <v>0.15229781860999991</v>
      </c>
      <c r="L41" s="15">
        <f t="shared" si="4"/>
        <v>0.15838205573999994</v>
      </c>
      <c r="M41" s="29">
        <f t="shared" si="5"/>
        <v>0.13112581864</v>
      </c>
    </row>
    <row r="42" spans="1:13" s="1" customFormat="1" x14ac:dyDescent="0.25">
      <c r="A42" s="22">
        <v>190</v>
      </c>
      <c r="B42" s="23">
        <v>0.21497999999999989</v>
      </c>
      <c r="C42" s="24">
        <v>0.20928499999999989</v>
      </c>
      <c r="D42" s="25">
        <v>0.218635</v>
      </c>
      <c r="E42" s="26">
        <v>27.234999999999999</v>
      </c>
      <c r="F42" s="27">
        <v>34.402000000000001</v>
      </c>
      <c r="G42" s="28">
        <v>43.531999999999996</v>
      </c>
      <c r="H42" s="20">
        <f t="shared" si="0"/>
        <v>0.20743349999999988</v>
      </c>
      <c r="I42" s="15">
        <f t="shared" si="1"/>
        <v>0.19242139999999988</v>
      </c>
      <c r="J42" s="21">
        <f t="shared" si="2"/>
        <v>0.1899024</v>
      </c>
      <c r="K42" s="23">
        <f t="shared" si="3"/>
        <v>0.15229586834999992</v>
      </c>
      <c r="L42" s="15">
        <f t="shared" si="4"/>
        <v>0.15837678683999992</v>
      </c>
      <c r="M42" s="29">
        <f t="shared" si="5"/>
        <v>0.13111732911999999</v>
      </c>
    </row>
    <row r="43" spans="1:13" s="1" customFormat="1" x14ac:dyDescent="0.25">
      <c r="A43" s="22">
        <v>195</v>
      </c>
      <c r="B43" s="23">
        <v>0.21497999999999989</v>
      </c>
      <c r="C43" s="24">
        <v>0.20928499999999989</v>
      </c>
      <c r="D43" s="25">
        <v>0.21854999999999999</v>
      </c>
      <c r="E43" s="26">
        <v>27.239000000000001</v>
      </c>
      <c r="F43" s="27">
        <v>34.411000000000001</v>
      </c>
      <c r="G43" s="28">
        <v>43.539000000000001</v>
      </c>
      <c r="H43" s="20">
        <f t="shared" si="0"/>
        <v>0.2074282999999999</v>
      </c>
      <c r="I43" s="15">
        <f t="shared" si="1"/>
        <v>0.19240969999999988</v>
      </c>
      <c r="J43" s="21">
        <f t="shared" si="2"/>
        <v>0.18980829999999999</v>
      </c>
      <c r="K43" s="23">
        <f t="shared" si="3"/>
        <v>0.15229196782999993</v>
      </c>
      <c r="L43" s="15">
        <f t="shared" si="4"/>
        <v>0.15836730281999992</v>
      </c>
      <c r="M43" s="29">
        <f t="shared" si="5"/>
        <v>0.13104051528999999</v>
      </c>
    </row>
    <row r="44" spans="1:13" s="1" customFormat="1" x14ac:dyDescent="0.25">
      <c r="A44" s="22">
        <v>200</v>
      </c>
      <c r="B44" s="23">
        <v>0.21506500000000001</v>
      </c>
      <c r="C44" s="24">
        <v>0.20928499999999989</v>
      </c>
      <c r="D44" s="25">
        <v>0.21846499999999991</v>
      </c>
      <c r="E44" s="26">
        <v>27.247</v>
      </c>
      <c r="F44" s="27">
        <v>34.423000000000002</v>
      </c>
      <c r="G44" s="28">
        <v>43.548999999999999</v>
      </c>
      <c r="H44" s="20">
        <f t="shared" si="0"/>
        <v>0.20750290000000002</v>
      </c>
      <c r="I44" s="15">
        <f t="shared" si="1"/>
        <v>0.1923940999999999</v>
      </c>
      <c r="J44" s="21">
        <f t="shared" si="2"/>
        <v>0.18971029999999992</v>
      </c>
      <c r="K44" s="23">
        <f t="shared" si="3"/>
        <v>0.15234792529000002</v>
      </c>
      <c r="L44" s="15">
        <f t="shared" si="4"/>
        <v>0.15835465745999994</v>
      </c>
      <c r="M44" s="29">
        <f t="shared" si="5"/>
        <v>0.13096051788999993</v>
      </c>
    </row>
    <row r="45" spans="1:13" s="1" customFormat="1" x14ac:dyDescent="0.25">
      <c r="A45" s="22">
        <v>205</v>
      </c>
      <c r="B45" s="23">
        <v>0.21515000000000001</v>
      </c>
      <c r="C45" s="24">
        <v>0.20928499999999989</v>
      </c>
      <c r="D45" s="25">
        <v>0.21846499999999991</v>
      </c>
      <c r="E45" s="26">
        <v>27.253</v>
      </c>
      <c r="F45" s="27">
        <v>34.430999999999997</v>
      </c>
      <c r="G45" s="28">
        <v>43.557000000000002</v>
      </c>
      <c r="H45" s="20">
        <f t="shared" si="0"/>
        <v>0.20758010000000002</v>
      </c>
      <c r="I45" s="15">
        <f t="shared" si="1"/>
        <v>0.19238369999999988</v>
      </c>
      <c r="J45" s="21">
        <f t="shared" si="2"/>
        <v>0.18969989999999992</v>
      </c>
      <c r="K45" s="23">
        <f t="shared" si="3"/>
        <v>0.15240583301000002</v>
      </c>
      <c r="L45" s="15">
        <f t="shared" si="4"/>
        <v>0.15834622721999991</v>
      </c>
      <c r="M45" s="29">
        <f t="shared" si="5"/>
        <v>0.13095202836999995</v>
      </c>
    </row>
    <row r="46" spans="1:13" s="1" customFormat="1" x14ac:dyDescent="0.25">
      <c r="A46" s="22">
        <v>210</v>
      </c>
      <c r="B46" s="23">
        <v>0.21515000000000001</v>
      </c>
      <c r="C46" s="24">
        <v>0.20919999999999991</v>
      </c>
      <c r="D46" s="25">
        <v>0.21837999999999991</v>
      </c>
      <c r="E46" s="26">
        <v>27.247</v>
      </c>
      <c r="F46" s="27">
        <v>34.427</v>
      </c>
      <c r="G46" s="28">
        <v>43.554000000000002</v>
      </c>
      <c r="H46" s="20">
        <f t="shared" si="0"/>
        <v>0.20758790000000002</v>
      </c>
      <c r="I46" s="15">
        <f t="shared" si="1"/>
        <v>0.19230389999999992</v>
      </c>
      <c r="J46" s="21">
        <f t="shared" si="2"/>
        <v>0.18961879999999992</v>
      </c>
      <c r="K46" s="23">
        <f t="shared" si="3"/>
        <v>0.15241168379</v>
      </c>
      <c r="L46" s="15">
        <f t="shared" si="4"/>
        <v>0.15828154133999994</v>
      </c>
      <c r="M46" s="29">
        <f t="shared" si="5"/>
        <v>0.13088582643999994</v>
      </c>
    </row>
    <row r="47" spans="1:13" s="1" customFormat="1" x14ac:dyDescent="0.25">
      <c r="A47" s="22">
        <v>215</v>
      </c>
      <c r="B47" s="23">
        <v>0.21523500000000001</v>
      </c>
      <c r="C47" s="24">
        <v>0.20919999999999991</v>
      </c>
      <c r="D47" s="25">
        <v>0.21829499999999999</v>
      </c>
      <c r="E47" s="26">
        <v>27.247</v>
      </c>
      <c r="F47" s="27">
        <v>34.427</v>
      </c>
      <c r="G47" s="28">
        <v>43.554000000000002</v>
      </c>
      <c r="H47" s="20">
        <f t="shared" si="0"/>
        <v>0.20767290000000002</v>
      </c>
      <c r="I47" s="15">
        <f t="shared" si="1"/>
        <v>0.19230389999999992</v>
      </c>
      <c r="J47" s="21">
        <f t="shared" si="2"/>
        <v>0.18953379999999997</v>
      </c>
      <c r="K47" s="23">
        <f t="shared" si="3"/>
        <v>0.15247544229000001</v>
      </c>
      <c r="L47" s="15">
        <f t="shared" si="4"/>
        <v>0.15828154133999994</v>
      </c>
      <c r="M47" s="29">
        <f t="shared" si="5"/>
        <v>0.13081644093999997</v>
      </c>
    </row>
    <row r="48" spans="1:13" s="1" customFormat="1" x14ac:dyDescent="0.25">
      <c r="A48" s="22">
        <v>220</v>
      </c>
      <c r="B48" s="23">
        <v>0.21523500000000001</v>
      </c>
      <c r="C48" s="24">
        <v>0.20928499999999989</v>
      </c>
      <c r="D48" s="25">
        <v>0.21820999999999999</v>
      </c>
      <c r="E48" s="26">
        <v>27.245000000000001</v>
      </c>
      <c r="F48" s="27">
        <v>34.427999999999997</v>
      </c>
      <c r="G48" s="28">
        <v>43.554000000000002</v>
      </c>
      <c r="H48" s="20">
        <f t="shared" si="0"/>
        <v>0.20767550000000001</v>
      </c>
      <c r="I48" s="15">
        <f t="shared" si="1"/>
        <v>0.19238759999999988</v>
      </c>
      <c r="J48" s="21">
        <f t="shared" si="2"/>
        <v>0.18944879999999997</v>
      </c>
      <c r="K48" s="23">
        <f t="shared" si="3"/>
        <v>0.15247739255000001</v>
      </c>
      <c r="L48" s="15">
        <f t="shared" si="4"/>
        <v>0.15834938855999992</v>
      </c>
      <c r="M48" s="29">
        <f t="shared" si="5"/>
        <v>0.13074705543999998</v>
      </c>
    </row>
    <row r="49" spans="1:13" s="1" customFormat="1" x14ac:dyDescent="0.25">
      <c r="A49" s="22">
        <v>225</v>
      </c>
      <c r="B49" s="23">
        <v>0.21532000000000009</v>
      </c>
      <c r="C49" s="24">
        <v>0.20919999999999991</v>
      </c>
      <c r="D49" s="25">
        <v>0.21820999999999999</v>
      </c>
      <c r="E49" s="26">
        <v>27.248000000000001</v>
      </c>
      <c r="F49" s="27">
        <v>34.430999999999997</v>
      </c>
      <c r="G49" s="28">
        <v>43.558</v>
      </c>
      <c r="H49" s="20">
        <f t="shared" si="0"/>
        <v>0.2077566000000001</v>
      </c>
      <c r="I49" s="15">
        <f t="shared" si="1"/>
        <v>0.19229869999999991</v>
      </c>
      <c r="J49" s="21">
        <f t="shared" si="2"/>
        <v>0.18944359999999999</v>
      </c>
      <c r="K49" s="23">
        <f t="shared" si="3"/>
        <v>0.15253822566000008</v>
      </c>
      <c r="L49" s="15">
        <f t="shared" si="4"/>
        <v>0.15827732621999993</v>
      </c>
      <c r="M49" s="29">
        <f t="shared" si="5"/>
        <v>0.13074281067999999</v>
      </c>
    </row>
    <row r="50" spans="1:13" s="1" customFormat="1" x14ac:dyDescent="0.25">
      <c r="A50" s="22">
        <v>230</v>
      </c>
      <c r="B50" s="23">
        <v>0.21523500000000001</v>
      </c>
      <c r="C50" s="24">
        <v>0.20919999999999991</v>
      </c>
      <c r="D50" s="25">
        <v>0.21804000000000001</v>
      </c>
      <c r="E50" s="26">
        <v>27.245999999999999</v>
      </c>
      <c r="F50" s="27">
        <v>34.429000000000002</v>
      </c>
      <c r="G50" s="28">
        <v>43.555</v>
      </c>
      <c r="H50" s="20">
        <f t="shared" si="0"/>
        <v>0.2076742</v>
      </c>
      <c r="I50" s="15">
        <f t="shared" si="1"/>
        <v>0.1923012999999999</v>
      </c>
      <c r="J50" s="21">
        <f t="shared" si="2"/>
        <v>0.18927750000000002</v>
      </c>
      <c r="K50" s="23">
        <f t="shared" si="3"/>
        <v>0.15247641742000001</v>
      </c>
      <c r="L50" s="15">
        <f t="shared" si="4"/>
        <v>0.15827943377999992</v>
      </c>
      <c r="M50" s="29">
        <f t="shared" si="5"/>
        <v>0.13060722325000002</v>
      </c>
    </row>
    <row r="51" spans="1:13" s="1" customFormat="1" x14ac:dyDescent="0.25">
      <c r="A51" s="22">
        <v>235</v>
      </c>
      <c r="B51" s="23">
        <v>0.21540500000000001</v>
      </c>
      <c r="C51" s="24">
        <v>0.20919999999999991</v>
      </c>
      <c r="D51" s="25">
        <v>0.2179549999999999</v>
      </c>
      <c r="E51" s="26">
        <v>27.253</v>
      </c>
      <c r="F51" s="27">
        <v>34.436</v>
      </c>
      <c r="G51" s="28">
        <v>43.561</v>
      </c>
      <c r="H51" s="20">
        <f t="shared" si="0"/>
        <v>0.20783510000000002</v>
      </c>
      <c r="I51" s="15">
        <f t="shared" si="1"/>
        <v>0.19229219999999991</v>
      </c>
      <c r="J51" s="21">
        <f t="shared" si="2"/>
        <v>0.1891846999999999</v>
      </c>
      <c r="K51" s="23">
        <f t="shared" si="3"/>
        <v>0.15259710851000002</v>
      </c>
      <c r="L51" s="15">
        <f t="shared" si="4"/>
        <v>0.15827205731999994</v>
      </c>
      <c r="M51" s="29">
        <f t="shared" si="5"/>
        <v>0.13053147060999992</v>
      </c>
    </row>
    <row r="52" spans="1:13" s="1" customFormat="1" x14ac:dyDescent="0.25">
      <c r="A52" s="22">
        <v>240</v>
      </c>
      <c r="B52" s="23">
        <v>0.21540500000000001</v>
      </c>
      <c r="C52" s="24">
        <v>0.20919999999999991</v>
      </c>
      <c r="D52" s="25">
        <v>0.2179549999999999</v>
      </c>
      <c r="E52" s="26">
        <v>27.254999999999999</v>
      </c>
      <c r="F52" s="27">
        <v>34.438000000000002</v>
      </c>
      <c r="G52" s="28">
        <v>43.563000000000002</v>
      </c>
      <c r="H52" s="20">
        <f t="shared" si="0"/>
        <v>0.2078325</v>
      </c>
      <c r="I52" s="15">
        <f t="shared" si="1"/>
        <v>0.19228959999999992</v>
      </c>
      <c r="J52" s="21">
        <f t="shared" si="2"/>
        <v>0.18918209999999991</v>
      </c>
      <c r="K52" s="23">
        <f t="shared" si="3"/>
        <v>0.15259515825</v>
      </c>
      <c r="L52" s="15">
        <f t="shared" si="4"/>
        <v>0.15826994975999994</v>
      </c>
      <c r="M52" s="29">
        <f t="shared" si="5"/>
        <v>0.13052934822999993</v>
      </c>
    </row>
    <row r="53" spans="1:13" s="1" customFormat="1" x14ac:dyDescent="0.25">
      <c r="A53" s="22">
        <v>245</v>
      </c>
      <c r="B53" s="23">
        <v>0.21548999999999999</v>
      </c>
      <c r="C53" s="24">
        <v>0.20911499999999991</v>
      </c>
      <c r="D53" s="25">
        <v>0.21778500000000001</v>
      </c>
      <c r="E53" s="26">
        <v>27.253</v>
      </c>
      <c r="F53" s="27">
        <v>34.433999999999997</v>
      </c>
      <c r="G53" s="28">
        <v>43.558</v>
      </c>
      <c r="H53" s="20">
        <f t="shared" si="0"/>
        <v>0.2079201</v>
      </c>
      <c r="I53" s="15">
        <f t="shared" si="1"/>
        <v>0.19220979999999993</v>
      </c>
      <c r="J53" s="21">
        <f t="shared" si="2"/>
        <v>0.18901860000000001</v>
      </c>
      <c r="K53" s="23">
        <f t="shared" si="3"/>
        <v>0.15266086701000001</v>
      </c>
      <c r="L53" s="15">
        <f t="shared" si="4"/>
        <v>0.15820526387999995</v>
      </c>
      <c r="M53" s="29">
        <f t="shared" si="5"/>
        <v>0.13039588318000001</v>
      </c>
    </row>
    <row r="54" spans="1:13" s="1" customFormat="1" x14ac:dyDescent="0.25">
      <c r="A54" s="22">
        <v>250</v>
      </c>
      <c r="B54" s="23">
        <v>0.21557499999999999</v>
      </c>
      <c r="C54" s="24">
        <v>0.20911499999999991</v>
      </c>
      <c r="D54" s="25">
        <v>0.21778500000000001</v>
      </c>
      <c r="E54" s="26">
        <v>27.254000000000001</v>
      </c>
      <c r="F54" s="27">
        <v>34.436999999999998</v>
      </c>
      <c r="G54" s="28">
        <v>43.561</v>
      </c>
      <c r="H54" s="20">
        <f t="shared" si="0"/>
        <v>0.20800379999999999</v>
      </c>
      <c r="I54" s="15">
        <f t="shared" si="1"/>
        <v>0.19220589999999993</v>
      </c>
      <c r="J54" s="21">
        <f t="shared" si="2"/>
        <v>0.18901470000000001</v>
      </c>
      <c r="K54" s="23">
        <f t="shared" si="3"/>
        <v>0.15272365037999999</v>
      </c>
      <c r="L54" s="15">
        <f t="shared" si="4"/>
        <v>0.15820210253999994</v>
      </c>
      <c r="M54" s="29">
        <f t="shared" si="5"/>
        <v>0.13039269961</v>
      </c>
    </row>
    <row r="55" spans="1:13" s="1" customFormat="1" x14ac:dyDescent="0.25">
      <c r="A55" s="22">
        <v>255</v>
      </c>
      <c r="B55" s="23">
        <v>0.21557499999999999</v>
      </c>
      <c r="C55" s="24">
        <v>0.20911499999999991</v>
      </c>
      <c r="D55" s="25">
        <v>0.21778500000000001</v>
      </c>
      <c r="E55" s="26">
        <v>27.244</v>
      </c>
      <c r="F55" s="27">
        <v>34.424999999999997</v>
      </c>
      <c r="G55" s="28">
        <v>43.551000000000002</v>
      </c>
      <c r="H55" s="20">
        <f t="shared" si="0"/>
        <v>0.2080168</v>
      </c>
      <c r="I55" s="15">
        <f t="shared" si="1"/>
        <v>0.19222149999999991</v>
      </c>
      <c r="J55" s="21">
        <f t="shared" si="2"/>
        <v>0.18902769999999999</v>
      </c>
      <c r="K55" s="23">
        <f t="shared" si="3"/>
        <v>0.15273340167999999</v>
      </c>
      <c r="L55" s="15">
        <f t="shared" si="4"/>
        <v>0.15821474789999992</v>
      </c>
      <c r="M55" s="29">
        <f t="shared" si="5"/>
        <v>0.13040331150999998</v>
      </c>
    </row>
    <row r="56" spans="1:13" s="1" customFormat="1" x14ac:dyDescent="0.25">
      <c r="A56" s="22">
        <v>260</v>
      </c>
      <c r="B56" s="23">
        <v>0.21565999999999999</v>
      </c>
      <c r="C56" s="24">
        <v>0.20902999999999991</v>
      </c>
      <c r="D56" s="25">
        <v>0.21778500000000001</v>
      </c>
      <c r="E56" s="26">
        <v>27.242000000000001</v>
      </c>
      <c r="F56" s="27">
        <v>34.423999999999999</v>
      </c>
      <c r="G56" s="28">
        <v>43.546999999999997</v>
      </c>
      <c r="H56" s="20">
        <f t="shared" si="0"/>
        <v>0.20810439999999999</v>
      </c>
      <c r="I56" s="15">
        <f t="shared" si="1"/>
        <v>0.19213779999999991</v>
      </c>
      <c r="J56" s="21">
        <f t="shared" si="2"/>
        <v>0.1890329</v>
      </c>
      <c r="K56" s="23">
        <f t="shared" si="3"/>
        <v>0.15279911044</v>
      </c>
      <c r="L56" s="15">
        <f t="shared" si="4"/>
        <v>0.15814690067999995</v>
      </c>
      <c r="M56" s="29">
        <f t="shared" si="5"/>
        <v>0.13040755627</v>
      </c>
    </row>
    <row r="57" spans="1:13" s="1" customFormat="1" x14ac:dyDescent="0.25">
      <c r="A57" s="22">
        <v>265</v>
      </c>
      <c r="B57" s="23">
        <v>0.21574499999999999</v>
      </c>
      <c r="C57" s="24">
        <v>0.20911499999999991</v>
      </c>
      <c r="D57" s="25">
        <v>0.2177</v>
      </c>
      <c r="E57" s="26">
        <v>27.242000000000001</v>
      </c>
      <c r="F57" s="27">
        <v>34.423000000000002</v>
      </c>
      <c r="G57" s="28">
        <v>43.548000000000002</v>
      </c>
      <c r="H57" s="20">
        <f t="shared" si="0"/>
        <v>0.2081894</v>
      </c>
      <c r="I57" s="15">
        <f t="shared" si="1"/>
        <v>0.1922240999999999</v>
      </c>
      <c r="J57" s="21">
        <f t="shared" si="2"/>
        <v>0.18894659999999999</v>
      </c>
      <c r="K57" s="23">
        <f t="shared" si="3"/>
        <v>0.15286286894000001</v>
      </c>
      <c r="L57" s="15">
        <f t="shared" si="4"/>
        <v>0.15821685545999992</v>
      </c>
      <c r="M57" s="29">
        <f t="shared" si="5"/>
        <v>0.13033710958</v>
      </c>
    </row>
    <row r="58" spans="1:13" s="1" customFormat="1" x14ac:dyDescent="0.25">
      <c r="A58" s="22">
        <v>270</v>
      </c>
      <c r="B58" s="23">
        <v>0.21582999999999999</v>
      </c>
      <c r="C58" s="24">
        <v>0.20894499999999999</v>
      </c>
      <c r="D58" s="25">
        <v>0.2177</v>
      </c>
      <c r="E58" s="26">
        <v>27.242000000000001</v>
      </c>
      <c r="F58" s="27">
        <v>34.420999999999999</v>
      </c>
      <c r="G58" s="28">
        <v>43.545999999999999</v>
      </c>
      <c r="H58" s="20">
        <f t="shared" si="0"/>
        <v>0.2082744</v>
      </c>
      <c r="I58" s="15">
        <f t="shared" si="1"/>
        <v>0.1920567</v>
      </c>
      <c r="J58" s="21">
        <f t="shared" si="2"/>
        <v>0.18894920000000001</v>
      </c>
      <c r="K58" s="23">
        <f t="shared" si="3"/>
        <v>0.15292662743999999</v>
      </c>
      <c r="L58" s="15">
        <f t="shared" si="4"/>
        <v>0.15808116102</v>
      </c>
      <c r="M58" s="29">
        <f t="shared" si="5"/>
        <v>0.13033923196</v>
      </c>
    </row>
    <row r="59" spans="1:13" s="1" customFormat="1" x14ac:dyDescent="0.25">
      <c r="A59" s="22">
        <v>275</v>
      </c>
      <c r="B59" s="23">
        <v>0.21582999999999999</v>
      </c>
      <c r="C59" s="24">
        <v>0.20902999999999991</v>
      </c>
      <c r="D59" s="25">
        <v>0.217615</v>
      </c>
      <c r="E59" s="26">
        <v>27.242999999999999</v>
      </c>
      <c r="F59" s="27">
        <v>34.423000000000002</v>
      </c>
      <c r="G59" s="28">
        <v>43.545000000000002</v>
      </c>
      <c r="H59" s="20">
        <f t="shared" si="0"/>
        <v>0.20827309999999999</v>
      </c>
      <c r="I59" s="15">
        <f t="shared" si="1"/>
        <v>0.1921390999999999</v>
      </c>
      <c r="J59" s="21">
        <f t="shared" si="2"/>
        <v>0.18886549999999999</v>
      </c>
      <c r="K59" s="23">
        <f t="shared" si="3"/>
        <v>0.15292565230999999</v>
      </c>
      <c r="L59" s="15">
        <f t="shared" si="4"/>
        <v>0.15814795445999993</v>
      </c>
      <c r="M59" s="29">
        <f t="shared" si="5"/>
        <v>0.13027090764999999</v>
      </c>
    </row>
    <row r="60" spans="1:13" s="1" customFormat="1" x14ac:dyDescent="0.25">
      <c r="A60" s="22">
        <v>280</v>
      </c>
      <c r="B60" s="23">
        <v>0.21582999999999999</v>
      </c>
      <c r="C60" s="24">
        <v>0.20902999999999991</v>
      </c>
      <c r="D60" s="25">
        <v>0.217615</v>
      </c>
      <c r="E60" s="26">
        <v>27.241</v>
      </c>
      <c r="F60" s="27">
        <v>34.418999999999997</v>
      </c>
      <c r="G60" s="28">
        <v>43.542000000000002</v>
      </c>
      <c r="H60" s="20">
        <f t="shared" si="0"/>
        <v>0.20827570000000001</v>
      </c>
      <c r="I60" s="15">
        <f t="shared" si="1"/>
        <v>0.19214429999999991</v>
      </c>
      <c r="J60" s="21">
        <f t="shared" si="2"/>
        <v>0.18886939999999999</v>
      </c>
      <c r="K60" s="23">
        <f t="shared" si="3"/>
        <v>0.15292760257000002</v>
      </c>
      <c r="L60" s="15">
        <f t="shared" si="4"/>
        <v>0.15815216957999995</v>
      </c>
      <c r="M60" s="29">
        <f t="shared" si="5"/>
        <v>0.13027409122</v>
      </c>
    </row>
    <row r="61" spans="1:13" s="1" customFormat="1" x14ac:dyDescent="0.25">
      <c r="A61" s="22">
        <v>285</v>
      </c>
      <c r="B61" s="23">
        <v>0.215915</v>
      </c>
      <c r="C61" s="24">
        <v>0.20894499999999999</v>
      </c>
      <c r="D61" s="25">
        <v>0.217615</v>
      </c>
      <c r="E61" s="26">
        <v>27.227</v>
      </c>
      <c r="F61" s="27">
        <v>34.404000000000003</v>
      </c>
      <c r="G61" s="28">
        <v>43.527000000000001</v>
      </c>
      <c r="H61" s="20">
        <f t="shared" si="0"/>
        <v>0.20837890000000001</v>
      </c>
      <c r="I61" s="15">
        <f t="shared" si="1"/>
        <v>0.19207879999999999</v>
      </c>
      <c r="J61" s="21">
        <f t="shared" si="2"/>
        <v>0.1888889</v>
      </c>
      <c r="K61" s="23">
        <f t="shared" si="3"/>
        <v>0.15300501289000001</v>
      </c>
      <c r="L61" s="15">
        <f t="shared" si="4"/>
        <v>0.15809907528</v>
      </c>
      <c r="M61" s="29">
        <f t="shared" si="5"/>
        <v>0.13029000906999999</v>
      </c>
    </row>
    <row r="62" spans="1:13" s="1" customFormat="1" x14ac:dyDescent="0.25">
      <c r="A62" s="22">
        <v>290</v>
      </c>
      <c r="B62" s="23">
        <v>0.215915</v>
      </c>
      <c r="C62" s="24">
        <v>0.20902999999999991</v>
      </c>
      <c r="D62" s="25">
        <v>0.21752999999999989</v>
      </c>
      <c r="E62" s="26">
        <v>27.234999999999999</v>
      </c>
      <c r="F62" s="27">
        <v>34.411000000000001</v>
      </c>
      <c r="G62" s="28">
        <v>43.533999999999999</v>
      </c>
      <c r="H62" s="20">
        <f t="shared" si="0"/>
        <v>0.20836849999999998</v>
      </c>
      <c r="I62" s="15">
        <f t="shared" si="1"/>
        <v>0.1921546999999999</v>
      </c>
      <c r="J62" s="21">
        <f t="shared" si="2"/>
        <v>0.1887947999999999</v>
      </c>
      <c r="K62" s="23">
        <f t="shared" si="3"/>
        <v>0.15299721184999998</v>
      </c>
      <c r="L62" s="15">
        <f t="shared" si="4"/>
        <v>0.15816059981999994</v>
      </c>
      <c r="M62" s="29">
        <f t="shared" si="5"/>
        <v>0.13021319523999991</v>
      </c>
    </row>
    <row r="63" spans="1:13" s="1" customFormat="1" x14ac:dyDescent="0.25">
      <c r="A63" s="22">
        <v>295</v>
      </c>
      <c r="B63" s="23">
        <v>0.215915</v>
      </c>
      <c r="C63" s="24">
        <v>0.20894499999999999</v>
      </c>
      <c r="D63" s="25">
        <v>0.21752999999999989</v>
      </c>
      <c r="E63" s="26">
        <v>27.23</v>
      </c>
      <c r="F63" s="27">
        <v>34.405000000000001</v>
      </c>
      <c r="G63" s="28">
        <v>43.527000000000001</v>
      </c>
      <c r="H63" s="20">
        <f t="shared" si="0"/>
        <v>0.208375</v>
      </c>
      <c r="I63" s="15">
        <f t="shared" si="1"/>
        <v>0.19207749999999998</v>
      </c>
      <c r="J63" s="21">
        <f t="shared" si="2"/>
        <v>0.18880389999999989</v>
      </c>
      <c r="K63" s="23">
        <f t="shared" si="3"/>
        <v>0.15300208749999999</v>
      </c>
      <c r="L63" s="15">
        <f t="shared" si="4"/>
        <v>0.15809802149999999</v>
      </c>
      <c r="M63" s="29">
        <f t="shared" si="5"/>
        <v>0.13022062356999992</v>
      </c>
    </row>
    <row r="64" spans="1:13" s="1" customFormat="1" x14ac:dyDescent="0.25">
      <c r="A64" s="22">
        <v>300</v>
      </c>
      <c r="B64" s="23">
        <v>0.216</v>
      </c>
      <c r="C64" s="24">
        <v>0.20894499999999999</v>
      </c>
      <c r="D64" s="25">
        <v>0.21736</v>
      </c>
      <c r="E64" s="26">
        <v>27.224</v>
      </c>
      <c r="F64" s="27">
        <v>34.398000000000003</v>
      </c>
      <c r="G64" s="28">
        <v>43.521000000000001</v>
      </c>
      <c r="H64" s="20">
        <f t="shared" si="0"/>
        <v>0.20846780000000001</v>
      </c>
      <c r="I64" s="15">
        <f t="shared" si="1"/>
        <v>0.1920866</v>
      </c>
      <c r="J64" s="21">
        <f t="shared" si="2"/>
        <v>0.1886417</v>
      </c>
      <c r="K64" s="23">
        <f t="shared" si="3"/>
        <v>0.15307169678000002</v>
      </c>
      <c r="L64" s="15">
        <f t="shared" si="4"/>
        <v>0.15810539796</v>
      </c>
      <c r="M64" s="29">
        <f t="shared" si="5"/>
        <v>0.13008821971000001</v>
      </c>
    </row>
    <row r="65" spans="1:13" s="1" customFormat="1" x14ac:dyDescent="0.25">
      <c r="A65" s="22">
        <v>305</v>
      </c>
      <c r="B65" s="23">
        <v>0.216</v>
      </c>
      <c r="C65" s="24">
        <v>0.20877499999999991</v>
      </c>
      <c r="D65" s="25">
        <v>0.217275</v>
      </c>
      <c r="E65" s="26">
        <v>27.224</v>
      </c>
      <c r="F65" s="27">
        <v>34.398000000000003</v>
      </c>
      <c r="G65" s="28">
        <v>43.52</v>
      </c>
      <c r="H65" s="20">
        <f t="shared" si="0"/>
        <v>0.20846780000000001</v>
      </c>
      <c r="I65" s="15">
        <f t="shared" si="1"/>
        <v>0.19191659999999991</v>
      </c>
      <c r="J65" s="21">
        <f t="shared" si="2"/>
        <v>0.188558</v>
      </c>
      <c r="K65" s="23">
        <f t="shared" si="3"/>
        <v>0.15307169678000002</v>
      </c>
      <c r="L65" s="15">
        <f t="shared" si="4"/>
        <v>0.15796759595999993</v>
      </c>
      <c r="M65" s="29">
        <f t="shared" si="5"/>
        <v>0.1300198954</v>
      </c>
    </row>
    <row r="66" spans="1:13" s="1" customFormat="1" x14ac:dyDescent="0.25">
      <c r="A66" s="22">
        <v>310</v>
      </c>
      <c r="B66" s="23">
        <v>0.216</v>
      </c>
      <c r="C66" s="24">
        <v>0.20885999999999999</v>
      </c>
      <c r="D66" s="25">
        <v>0.217275</v>
      </c>
      <c r="E66" s="26">
        <v>27.219000000000001</v>
      </c>
      <c r="F66" s="27">
        <v>34.392000000000003</v>
      </c>
      <c r="G66" s="28">
        <v>43.515999999999998</v>
      </c>
      <c r="H66" s="20">
        <f t="shared" si="0"/>
        <v>0.2084743</v>
      </c>
      <c r="I66" s="15">
        <f t="shared" si="1"/>
        <v>0.1920094</v>
      </c>
      <c r="J66" s="21">
        <f t="shared" si="2"/>
        <v>0.18856319999999999</v>
      </c>
      <c r="K66" s="23">
        <f t="shared" si="3"/>
        <v>0.15307657243</v>
      </c>
      <c r="L66" s="15">
        <f t="shared" si="4"/>
        <v>0.15804281964</v>
      </c>
      <c r="M66" s="29">
        <f t="shared" si="5"/>
        <v>0.13002414016</v>
      </c>
    </row>
    <row r="67" spans="1:13" s="1" customFormat="1" x14ac:dyDescent="0.25">
      <c r="A67" s="22">
        <v>315</v>
      </c>
      <c r="B67" s="23">
        <v>0.216</v>
      </c>
      <c r="C67" s="24">
        <v>0.20877499999999991</v>
      </c>
      <c r="D67" s="25">
        <v>0.21710499999999999</v>
      </c>
      <c r="E67" s="26">
        <v>27.225999999999999</v>
      </c>
      <c r="F67" s="27">
        <v>34.396999999999998</v>
      </c>
      <c r="G67" s="28">
        <v>43.518999999999998</v>
      </c>
      <c r="H67" s="20">
        <f t="shared" si="0"/>
        <v>0.20846519999999999</v>
      </c>
      <c r="I67" s="15">
        <f t="shared" si="1"/>
        <v>0.19191789999999992</v>
      </c>
      <c r="J67" s="21">
        <f t="shared" si="2"/>
        <v>0.18838929999999998</v>
      </c>
      <c r="K67" s="23">
        <f t="shared" si="3"/>
        <v>0.15306974651999999</v>
      </c>
      <c r="L67" s="15">
        <f t="shared" si="4"/>
        <v>0.15796864973999994</v>
      </c>
      <c r="M67" s="29">
        <f t="shared" si="5"/>
        <v>0.12988218558999998</v>
      </c>
    </row>
    <row r="68" spans="1:13" s="1" customFormat="1" x14ac:dyDescent="0.25">
      <c r="A68" s="22">
        <v>320</v>
      </c>
      <c r="B68" s="23">
        <v>0.216085</v>
      </c>
      <c r="C68" s="24">
        <v>0.20877499999999991</v>
      </c>
      <c r="D68" s="25">
        <v>0.21718999999999999</v>
      </c>
      <c r="E68" s="26">
        <v>27.219000000000001</v>
      </c>
      <c r="F68" s="27">
        <v>34.389000000000003</v>
      </c>
      <c r="G68" s="28">
        <v>43.512999999999998</v>
      </c>
      <c r="H68" s="20">
        <f t="shared" si="0"/>
        <v>0.2085593</v>
      </c>
      <c r="I68" s="15">
        <f t="shared" si="1"/>
        <v>0.19192829999999991</v>
      </c>
      <c r="J68" s="21">
        <f t="shared" si="2"/>
        <v>0.18848209999999999</v>
      </c>
      <c r="K68" s="23">
        <f t="shared" si="3"/>
        <v>0.15314033093000001</v>
      </c>
      <c r="L68" s="15">
        <f t="shared" si="4"/>
        <v>0.15797707997999993</v>
      </c>
      <c r="M68" s="29">
        <f t="shared" si="5"/>
        <v>0.12995793822999999</v>
      </c>
    </row>
    <row r="69" spans="1:13" s="1" customFormat="1" x14ac:dyDescent="0.25">
      <c r="A69" s="22">
        <v>325</v>
      </c>
      <c r="B69" s="23">
        <v>0.216085</v>
      </c>
      <c r="C69" s="24">
        <v>0.2086899999999999</v>
      </c>
      <c r="D69" s="25">
        <v>0.21710499999999999</v>
      </c>
      <c r="E69" s="26">
        <v>27.216999999999999</v>
      </c>
      <c r="F69" s="27">
        <v>34.387999999999998</v>
      </c>
      <c r="G69" s="28">
        <v>43.51</v>
      </c>
      <c r="H69" s="20">
        <f t="shared" ref="H69:H132" si="6">B69-0.0013*(E69-$E$4)</f>
        <v>0.20856189999999999</v>
      </c>
      <c r="I69" s="15">
        <f t="shared" ref="I69:I132" si="7">C69-0.0013*(F69-$E$4)</f>
        <v>0.19184459999999992</v>
      </c>
      <c r="J69" s="21">
        <f t="shared" ref="J69:J132" si="8">D69-0.0013*(G69-$E$4)</f>
        <v>0.18840099999999999</v>
      </c>
      <c r="K69" s="23">
        <f t="shared" ref="K69:K132" si="9">H69*0.7501-0.0033</f>
        <v>0.15314228119000001</v>
      </c>
      <c r="L69" s="15">
        <f t="shared" ref="L69:L132" si="10">I69*0.8106+0.0024</f>
        <v>0.15790923275999993</v>
      </c>
      <c r="M69" s="29">
        <f t="shared" ref="M69:M132" si="11">J69*0.8163-0.0239</f>
        <v>0.12989173629999998</v>
      </c>
    </row>
    <row r="70" spans="1:13" s="1" customFormat="1" x14ac:dyDescent="0.25">
      <c r="A70" s="22">
        <v>330</v>
      </c>
      <c r="B70" s="23">
        <v>0.21617</v>
      </c>
      <c r="C70" s="24">
        <v>0.20885999999999999</v>
      </c>
      <c r="D70" s="25">
        <v>0.21701999999999999</v>
      </c>
      <c r="E70" s="26">
        <v>27.221</v>
      </c>
      <c r="F70" s="27">
        <v>34.390999999999998</v>
      </c>
      <c r="G70" s="28">
        <v>43.514000000000003</v>
      </c>
      <c r="H70" s="20">
        <f t="shared" si="6"/>
        <v>0.20864170000000001</v>
      </c>
      <c r="I70" s="15">
        <f t="shared" si="7"/>
        <v>0.19201069999999998</v>
      </c>
      <c r="J70" s="21">
        <f t="shared" si="8"/>
        <v>0.1883108</v>
      </c>
      <c r="K70" s="23">
        <f t="shared" si="9"/>
        <v>0.15320213917</v>
      </c>
      <c r="L70" s="15">
        <f t="shared" si="10"/>
        <v>0.15804387341999998</v>
      </c>
      <c r="M70" s="29">
        <f t="shared" si="11"/>
        <v>0.12981810603999999</v>
      </c>
    </row>
    <row r="71" spans="1:13" s="1" customFormat="1" x14ac:dyDescent="0.25">
      <c r="A71" s="22">
        <v>335</v>
      </c>
      <c r="B71" s="23">
        <v>0.21617</v>
      </c>
      <c r="C71" s="24">
        <v>0.2086899999999999</v>
      </c>
      <c r="D71" s="25">
        <v>0.21701999999999999</v>
      </c>
      <c r="E71" s="26">
        <v>27.212</v>
      </c>
      <c r="F71" s="27">
        <v>34.378999999999998</v>
      </c>
      <c r="G71" s="28">
        <v>43.5</v>
      </c>
      <c r="H71" s="20">
        <f t="shared" si="6"/>
        <v>0.20865339999999999</v>
      </c>
      <c r="I71" s="15">
        <f t="shared" si="7"/>
        <v>0.1918562999999999</v>
      </c>
      <c r="J71" s="21">
        <f t="shared" si="8"/>
        <v>0.188329</v>
      </c>
      <c r="K71" s="23">
        <f t="shared" si="9"/>
        <v>0.15321091534</v>
      </c>
      <c r="L71" s="15">
        <f t="shared" si="10"/>
        <v>0.15791871677999994</v>
      </c>
      <c r="M71" s="29">
        <f t="shared" si="11"/>
        <v>0.1298329627</v>
      </c>
    </row>
    <row r="72" spans="1:13" s="1" customFormat="1" x14ac:dyDescent="0.25">
      <c r="A72" s="22">
        <v>340</v>
      </c>
      <c r="B72" s="23">
        <v>0.216255</v>
      </c>
      <c r="C72" s="24">
        <v>0.2086049999999999</v>
      </c>
      <c r="D72" s="25">
        <v>0.21693499999999999</v>
      </c>
      <c r="E72" s="26">
        <v>27.206</v>
      </c>
      <c r="F72" s="27">
        <v>34.371000000000002</v>
      </c>
      <c r="G72" s="28">
        <v>43.494</v>
      </c>
      <c r="H72" s="20">
        <f t="shared" si="6"/>
        <v>0.20874619999999999</v>
      </c>
      <c r="I72" s="15">
        <f t="shared" si="7"/>
        <v>0.19178169999999989</v>
      </c>
      <c r="J72" s="21">
        <f t="shared" si="8"/>
        <v>0.1882518</v>
      </c>
      <c r="K72" s="23">
        <f t="shared" si="9"/>
        <v>0.15328052462</v>
      </c>
      <c r="L72" s="15">
        <f t="shared" si="10"/>
        <v>0.15785824601999993</v>
      </c>
      <c r="M72" s="29">
        <f t="shared" si="11"/>
        <v>0.12976994434</v>
      </c>
    </row>
    <row r="73" spans="1:13" s="1" customFormat="1" x14ac:dyDescent="0.25">
      <c r="A73" s="22">
        <v>345</v>
      </c>
      <c r="B73" s="23">
        <v>0.216255</v>
      </c>
      <c r="C73" s="24">
        <v>0.20852000000000001</v>
      </c>
      <c r="D73" s="25">
        <v>0.21693499999999999</v>
      </c>
      <c r="E73" s="26">
        <v>27.199000000000002</v>
      </c>
      <c r="F73" s="27">
        <v>34.366</v>
      </c>
      <c r="G73" s="28">
        <v>43.485999999999997</v>
      </c>
      <c r="H73" s="20">
        <f t="shared" si="6"/>
        <v>0.2087553</v>
      </c>
      <c r="I73" s="15">
        <f t="shared" si="7"/>
        <v>0.19170320000000002</v>
      </c>
      <c r="J73" s="21">
        <f t="shared" si="8"/>
        <v>0.18826219999999999</v>
      </c>
      <c r="K73" s="23">
        <f t="shared" si="9"/>
        <v>0.15328735053</v>
      </c>
      <c r="L73" s="15">
        <f t="shared" si="10"/>
        <v>0.15779461392000002</v>
      </c>
      <c r="M73" s="29">
        <f t="shared" si="11"/>
        <v>0.12977843385999999</v>
      </c>
    </row>
    <row r="74" spans="1:13" s="1" customFormat="1" x14ac:dyDescent="0.25">
      <c r="A74" s="22">
        <v>350</v>
      </c>
      <c r="B74" s="23">
        <v>0.21617</v>
      </c>
      <c r="C74" s="24">
        <v>0.2086049999999999</v>
      </c>
      <c r="D74" s="25">
        <v>0.21693499999999999</v>
      </c>
      <c r="E74" s="26">
        <v>27.204000000000001</v>
      </c>
      <c r="F74" s="27">
        <v>34.369</v>
      </c>
      <c r="G74" s="28">
        <v>43.491</v>
      </c>
      <c r="H74" s="20">
        <f t="shared" si="6"/>
        <v>0.20866380000000001</v>
      </c>
      <c r="I74" s="15">
        <f t="shared" si="7"/>
        <v>0.19178429999999991</v>
      </c>
      <c r="J74" s="21">
        <f t="shared" si="8"/>
        <v>0.1882557</v>
      </c>
      <c r="K74" s="23">
        <f t="shared" si="9"/>
        <v>0.15321871638000001</v>
      </c>
      <c r="L74" s="15">
        <f t="shared" si="10"/>
        <v>0.15786035357999995</v>
      </c>
      <c r="M74" s="29">
        <f t="shared" si="11"/>
        <v>0.12977312791000001</v>
      </c>
    </row>
    <row r="75" spans="1:13" s="1" customFormat="1" x14ac:dyDescent="0.25">
      <c r="A75" s="22">
        <v>355</v>
      </c>
      <c r="B75" s="23">
        <v>0.21642500000000001</v>
      </c>
      <c r="C75" s="24">
        <v>0.2086049999999999</v>
      </c>
      <c r="D75" s="25">
        <v>0.21684999999999999</v>
      </c>
      <c r="E75" s="26">
        <v>27.204000000000001</v>
      </c>
      <c r="F75" s="27">
        <v>34.369</v>
      </c>
      <c r="G75" s="28">
        <v>43.49</v>
      </c>
      <c r="H75" s="20">
        <f t="shared" si="6"/>
        <v>0.20891880000000002</v>
      </c>
      <c r="I75" s="15">
        <f t="shared" si="7"/>
        <v>0.19178429999999991</v>
      </c>
      <c r="J75" s="21">
        <f t="shared" si="8"/>
        <v>0.18817199999999998</v>
      </c>
      <c r="K75" s="23">
        <f t="shared" si="9"/>
        <v>0.15340999188000001</v>
      </c>
      <c r="L75" s="15">
        <f t="shared" si="10"/>
        <v>0.15786035357999995</v>
      </c>
      <c r="M75" s="29">
        <f t="shared" si="11"/>
        <v>0.12970480359999997</v>
      </c>
    </row>
    <row r="76" spans="1:13" s="1" customFormat="1" x14ac:dyDescent="0.25">
      <c r="A76" s="22">
        <v>360</v>
      </c>
      <c r="B76" s="23">
        <v>0.21634</v>
      </c>
      <c r="C76" s="24">
        <v>0.20843500000000001</v>
      </c>
      <c r="D76" s="25">
        <v>0.21684999999999999</v>
      </c>
      <c r="E76" s="26">
        <v>27.202999999999999</v>
      </c>
      <c r="F76" s="27">
        <v>34.366</v>
      </c>
      <c r="G76" s="28">
        <v>43.487000000000002</v>
      </c>
      <c r="H76" s="20">
        <f t="shared" si="6"/>
        <v>0.2088351</v>
      </c>
      <c r="I76" s="15">
        <f t="shared" si="7"/>
        <v>0.19161820000000002</v>
      </c>
      <c r="J76" s="21">
        <f t="shared" si="8"/>
        <v>0.18817589999999998</v>
      </c>
      <c r="K76" s="23">
        <f t="shared" si="9"/>
        <v>0.15334720851</v>
      </c>
      <c r="L76" s="15">
        <f t="shared" si="10"/>
        <v>0.15772571292000001</v>
      </c>
      <c r="M76" s="29">
        <f t="shared" si="11"/>
        <v>0.12970798716999998</v>
      </c>
    </row>
    <row r="77" spans="1:13" s="1" customFormat="1" x14ac:dyDescent="0.25">
      <c r="A77" s="22">
        <v>365</v>
      </c>
      <c r="B77" s="23">
        <v>0.21634</v>
      </c>
      <c r="C77" s="24">
        <v>0.20852000000000001</v>
      </c>
      <c r="D77" s="25">
        <v>0.21684999999999999</v>
      </c>
      <c r="E77" s="26">
        <v>27.198</v>
      </c>
      <c r="F77" s="27">
        <v>34.36</v>
      </c>
      <c r="G77" s="28">
        <v>43.481000000000002</v>
      </c>
      <c r="H77" s="20">
        <f t="shared" si="6"/>
        <v>0.20884160000000002</v>
      </c>
      <c r="I77" s="15">
        <f t="shared" si="7"/>
        <v>0.19171100000000002</v>
      </c>
      <c r="J77" s="21">
        <f t="shared" si="8"/>
        <v>0.18818369999999998</v>
      </c>
      <c r="K77" s="23">
        <f t="shared" si="9"/>
        <v>0.15335208416000001</v>
      </c>
      <c r="L77" s="15">
        <f t="shared" si="10"/>
        <v>0.15780093660000002</v>
      </c>
      <c r="M77" s="29">
        <f t="shared" si="11"/>
        <v>0.12971435430999997</v>
      </c>
    </row>
    <row r="78" spans="1:13" s="1" customFormat="1" x14ac:dyDescent="0.25">
      <c r="A78" s="22">
        <v>370</v>
      </c>
      <c r="B78" s="23">
        <v>0.21634</v>
      </c>
      <c r="C78" s="24">
        <v>0.20852000000000001</v>
      </c>
      <c r="D78" s="25">
        <v>0.21684999999999999</v>
      </c>
      <c r="E78" s="26">
        <v>27.195</v>
      </c>
      <c r="F78" s="27">
        <v>34.356000000000002</v>
      </c>
      <c r="G78" s="28">
        <v>43.478000000000002</v>
      </c>
      <c r="H78" s="20">
        <f t="shared" si="6"/>
        <v>0.20884550000000002</v>
      </c>
      <c r="I78" s="15">
        <f t="shared" si="7"/>
        <v>0.1917162</v>
      </c>
      <c r="J78" s="21">
        <f t="shared" si="8"/>
        <v>0.18818759999999998</v>
      </c>
      <c r="K78" s="23">
        <f t="shared" si="9"/>
        <v>0.15335500955</v>
      </c>
      <c r="L78" s="15">
        <f t="shared" si="10"/>
        <v>0.15780515172000001</v>
      </c>
      <c r="M78" s="29">
        <f t="shared" si="11"/>
        <v>0.12971753787999998</v>
      </c>
    </row>
    <row r="79" spans="1:13" s="1" customFormat="1" x14ac:dyDescent="0.25">
      <c r="A79" s="22">
        <v>375</v>
      </c>
      <c r="B79" s="23">
        <v>0.21642500000000001</v>
      </c>
      <c r="C79" s="24">
        <v>0.20843500000000001</v>
      </c>
      <c r="D79" s="25">
        <v>0.21684999999999999</v>
      </c>
      <c r="E79" s="26">
        <v>27.196000000000002</v>
      </c>
      <c r="F79" s="27">
        <v>34.356999999999999</v>
      </c>
      <c r="G79" s="28">
        <v>43.476999999999997</v>
      </c>
      <c r="H79" s="20">
        <f t="shared" si="6"/>
        <v>0.20892920000000001</v>
      </c>
      <c r="I79" s="15">
        <f t="shared" si="7"/>
        <v>0.19162990000000002</v>
      </c>
      <c r="J79" s="21">
        <f t="shared" si="8"/>
        <v>0.18818889999999999</v>
      </c>
      <c r="K79" s="23">
        <f t="shared" si="9"/>
        <v>0.15341779292000002</v>
      </c>
      <c r="L79" s="15">
        <f t="shared" si="10"/>
        <v>0.15773519694000002</v>
      </c>
      <c r="M79" s="29">
        <f t="shared" si="11"/>
        <v>0.12971859907</v>
      </c>
    </row>
    <row r="80" spans="1:13" s="1" customFormat="1" x14ac:dyDescent="0.25">
      <c r="A80" s="22">
        <v>380</v>
      </c>
      <c r="B80" s="23">
        <v>0.21651000000000001</v>
      </c>
      <c r="C80" s="24">
        <v>0.2083499999999999</v>
      </c>
      <c r="D80" s="25">
        <v>0.21676500000000001</v>
      </c>
      <c r="E80" s="26">
        <v>27.202000000000002</v>
      </c>
      <c r="F80" s="27">
        <v>34.362000000000002</v>
      </c>
      <c r="G80" s="28">
        <v>43.482999999999997</v>
      </c>
      <c r="H80" s="20">
        <f t="shared" si="6"/>
        <v>0.20900640000000001</v>
      </c>
      <c r="I80" s="15">
        <f t="shared" si="7"/>
        <v>0.19153839999999989</v>
      </c>
      <c r="J80" s="21">
        <f t="shared" si="8"/>
        <v>0.18809610000000002</v>
      </c>
      <c r="K80" s="23">
        <f t="shared" si="9"/>
        <v>0.15347570064000002</v>
      </c>
      <c r="L80" s="15">
        <f t="shared" si="10"/>
        <v>0.15766102703999993</v>
      </c>
      <c r="M80" s="29">
        <f t="shared" si="11"/>
        <v>0.12964284643000001</v>
      </c>
    </row>
    <row r="81" spans="1:13" s="1" customFormat="1" x14ac:dyDescent="0.25">
      <c r="A81" s="22">
        <v>385</v>
      </c>
      <c r="B81" s="23">
        <v>0.21651000000000001</v>
      </c>
      <c r="C81" s="24">
        <v>0.20843500000000001</v>
      </c>
      <c r="D81" s="25">
        <v>0.21668000000000001</v>
      </c>
      <c r="E81" s="26">
        <v>27.19</v>
      </c>
      <c r="F81" s="27">
        <v>34.348999999999997</v>
      </c>
      <c r="G81" s="28">
        <v>43.47</v>
      </c>
      <c r="H81" s="20">
        <f t="shared" si="6"/>
        <v>0.20902200000000001</v>
      </c>
      <c r="I81" s="15">
        <f t="shared" si="7"/>
        <v>0.19164030000000001</v>
      </c>
      <c r="J81" s="21">
        <f t="shared" si="8"/>
        <v>0.18802800000000003</v>
      </c>
      <c r="K81" s="23">
        <f t="shared" si="9"/>
        <v>0.15348740220000001</v>
      </c>
      <c r="L81" s="15">
        <f t="shared" si="10"/>
        <v>0.15774362718000001</v>
      </c>
      <c r="M81" s="29">
        <f t="shared" si="11"/>
        <v>0.12958725640000002</v>
      </c>
    </row>
    <row r="82" spans="1:13" s="1" customFormat="1" x14ac:dyDescent="0.25">
      <c r="A82" s="22">
        <v>390</v>
      </c>
      <c r="B82" s="23">
        <v>0.21668000000000001</v>
      </c>
      <c r="C82" s="24">
        <v>0.2083499999999999</v>
      </c>
      <c r="D82" s="25">
        <v>0.21676500000000001</v>
      </c>
      <c r="E82" s="26">
        <v>27.196999999999999</v>
      </c>
      <c r="F82" s="27">
        <v>34.354999999999997</v>
      </c>
      <c r="G82" s="28">
        <v>43.475000000000001</v>
      </c>
      <c r="H82" s="20">
        <f t="shared" si="6"/>
        <v>0.2091829</v>
      </c>
      <c r="I82" s="15">
        <f t="shared" si="7"/>
        <v>0.1915474999999999</v>
      </c>
      <c r="J82" s="21">
        <f t="shared" si="8"/>
        <v>0.18810650000000001</v>
      </c>
      <c r="K82" s="23">
        <f t="shared" si="9"/>
        <v>0.15360809329</v>
      </c>
      <c r="L82" s="15">
        <f t="shared" si="10"/>
        <v>0.15766840349999992</v>
      </c>
      <c r="M82" s="29">
        <f t="shared" si="11"/>
        <v>0.12965133595</v>
      </c>
    </row>
    <row r="83" spans="1:13" s="1" customFormat="1" x14ac:dyDescent="0.25">
      <c r="A83" s="22">
        <v>395</v>
      </c>
      <c r="B83" s="23">
        <v>0.21659500000000001</v>
      </c>
      <c r="C83" s="24">
        <v>0.2083499999999999</v>
      </c>
      <c r="D83" s="25">
        <v>0.21668000000000001</v>
      </c>
      <c r="E83" s="26">
        <v>27.192</v>
      </c>
      <c r="F83" s="27">
        <v>34.348999999999997</v>
      </c>
      <c r="G83" s="28">
        <v>43.469000000000001</v>
      </c>
      <c r="H83" s="20">
        <f t="shared" si="6"/>
        <v>0.20910440000000002</v>
      </c>
      <c r="I83" s="15">
        <f t="shared" si="7"/>
        <v>0.1915552999999999</v>
      </c>
      <c r="J83" s="21">
        <f t="shared" si="8"/>
        <v>0.18802930000000001</v>
      </c>
      <c r="K83" s="23">
        <f t="shared" si="9"/>
        <v>0.15354921044000003</v>
      </c>
      <c r="L83" s="15">
        <f t="shared" si="10"/>
        <v>0.15767472617999992</v>
      </c>
      <c r="M83" s="29">
        <f t="shared" si="11"/>
        <v>0.12958831759</v>
      </c>
    </row>
    <row r="84" spans="1:13" s="1" customFormat="1" x14ac:dyDescent="0.25">
      <c r="A84" s="22">
        <v>400</v>
      </c>
      <c r="B84" s="23">
        <v>0.21668000000000001</v>
      </c>
      <c r="C84" s="24">
        <v>0.2083499999999999</v>
      </c>
      <c r="D84" s="25">
        <v>0.21668000000000001</v>
      </c>
      <c r="E84" s="26">
        <v>27.189</v>
      </c>
      <c r="F84" s="27">
        <v>34.344999999999999</v>
      </c>
      <c r="G84" s="28">
        <v>43.465000000000003</v>
      </c>
      <c r="H84" s="20">
        <f t="shared" si="6"/>
        <v>0.2091933</v>
      </c>
      <c r="I84" s="15">
        <f t="shared" si="7"/>
        <v>0.19156049999999991</v>
      </c>
      <c r="J84" s="21">
        <f t="shared" si="8"/>
        <v>0.18803449999999999</v>
      </c>
      <c r="K84" s="23">
        <f t="shared" si="9"/>
        <v>0.15361589433</v>
      </c>
      <c r="L84" s="15">
        <f t="shared" si="10"/>
        <v>0.15767894129999993</v>
      </c>
      <c r="M84" s="29">
        <f t="shared" si="11"/>
        <v>0.12959256235</v>
      </c>
    </row>
    <row r="85" spans="1:13" s="1" customFormat="1" x14ac:dyDescent="0.25">
      <c r="A85" s="22">
        <v>405</v>
      </c>
      <c r="B85" s="23">
        <v>0.21668000000000001</v>
      </c>
      <c r="C85" s="24">
        <v>0.2083499999999999</v>
      </c>
      <c r="D85" s="25">
        <v>0.21659500000000001</v>
      </c>
      <c r="E85" s="26">
        <v>27.190999999999999</v>
      </c>
      <c r="F85" s="27">
        <v>34.344999999999999</v>
      </c>
      <c r="G85" s="28">
        <v>43.466000000000001</v>
      </c>
      <c r="H85" s="20">
        <f t="shared" si="6"/>
        <v>0.20919070000000001</v>
      </c>
      <c r="I85" s="15">
        <f t="shared" si="7"/>
        <v>0.19156049999999991</v>
      </c>
      <c r="J85" s="21">
        <f t="shared" si="8"/>
        <v>0.18794820000000001</v>
      </c>
      <c r="K85" s="23">
        <f t="shared" si="9"/>
        <v>0.15361394407000001</v>
      </c>
      <c r="L85" s="15">
        <f t="shared" si="10"/>
        <v>0.15767894129999993</v>
      </c>
      <c r="M85" s="29">
        <f t="shared" si="11"/>
        <v>0.12952211566000002</v>
      </c>
    </row>
    <row r="86" spans="1:13" s="1" customFormat="1" x14ac:dyDescent="0.25">
      <c r="A86" s="22">
        <v>410</v>
      </c>
      <c r="B86" s="23">
        <v>0.21676500000000001</v>
      </c>
      <c r="C86" s="24">
        <v>0.2083499999999999</v>
      </c>
      <c r="D86" s="25">
        <v>0.21659500000000001</v>
      </c>
      <c r="E86" s="26">
        <v>27.187000000000001</v>
      </c>
      <c r="F86" s="27">
        <v>34.343000000000004</v>
      </c>
      <c r="G86" s="28">
        <v>43.463000000000001</v>
      </c>
      <c r="H86" s="20">
        <f t="shared" si="6"/>
        <v>0.20928090000000002</v>
      </c>
      <c r="I86" s="15">
        <f t="shared" si="7"/>
        <v>0.1915630999999999</v>
      </c>
      <c r="J86" s="21">
        <f t="shared" si="8"/>
        <v>0.18795210000000001</v>
      </c>
      <c r="K86" s="23">
        <f t="shared" si="9"/>
        <v>0.15368160309000001</v>
      </c>
      <c r="L86" s="15">
        <f t="shared" si="10"/>
        <v>0.15768104885999992</v>
      </c>
      <c r="M86" s="29">
        <f t="shared" si="11"/>
        <v>0.12952529923</v>
      </c>
    </row>
    <row r="87" spans="1:13" s="1" customFormat="1" x14ac:dyDescent="0.25">
      <c r="A87" s="22">
        <v>415</v>
      </c>
      <c r="B87" s="23">
        <v>0.21676500000000001</v>
      </c>
      <c r="C87" s="24">
        <v>0.20826499999999989</v>
      </c>
      <c r="D87" s="25">
        <v>0.21634</v>
      </c>
      <c r="E87" s="26">
        <v>27.186</v>
      </c>
      <c r="F87" s="27">
        <v>34.341000000000001</v>
      </c>
      <c r="G87" s="28">
        <v>43.460999999999999</v>
      </c>
      <c r="H87" s="20">
        <f t="shared" si="6"/>
        <v>0.2092822</v>
      </c>
      <c r="I87" s="15">
        <f t="shared" si="7"/>
        <v>0.19148069999999989</v>
      </c>
      <c r="J87" s="21">
        <f t="shared" si="8"/>
        <v>0.1876997</v>
      </c>
      <c r="K87" s="23">
        <f t="shared" si="9"/>
        <v>0.15368257822</v>
      </c>
      <c r="L87" s="15">
        <f t="shared" si="10"/>
        <v>0.15761425541999993</v>
      </c>
      <c r="M87" s="29">
        <f t="shared" si="11"/>
        <v>0.12931926511</v>
      </c>
    </row>
    <row r="88" spans="1:13" s="1" customFormat="1" x14ac:dyDescent="0.25">
      <c r="A88" s="22">
        <v>420</v>
      </c>
      <c r="B88" s="23">
        <v>0.21684999999999999</v>
      </c>
      <c r="C88" s="24">
        <v>0.20826499999999989</v>
      </c>
      <c r="D88" s="25">
        <v>0.21651000000000001</v>
      </c>
      <c r="E88" s="26">
        <v>27.175999999999998</v>
      </c>
      <c r="F88" s="27">
        <v>34.331000000000003</v>
      </c>
      <c r="G88" s="28">
        <v>43.448999999999998</v>
      </c>
      <c r="H88" s="20">
        <f t="shared" si="6"/>
        <v>0.20938019999999999</v>
      </c>
      <c r="I88" s="15">
        <f t="shared" si="7"/>
        <v>0.19149369999999988</v>
      </c>
      <c r="J88" s="21">
        <f t="shared" si="8"/>
        <v>0.18788530000000001</v>
      </c>
      <c r="K88" s="23">
        <f t="shared" si="9"/>
        <v>0.15375608801999999</v>
      </c>
      <c r="L88" s="15">
        <f t="shared" si="10"/>
        <v>0.15762479321999992</v>
      </c>
      <c r="M88" s="29">
        <f t="shared" si="11"/>
        <v>0.12947077039000002</v>
      </c>
    </row>
    <row r="89" spans="1:13" s="1" customFormat="1" x14ac:dyDescent="0.25">
      <c r="A89" s="22">
        <v>425</v>
      </c>
      <c r="B89" s="23">
        <v>0.21684999999999999</v>
      </c>
      <c r="C89" s="24">
        <v>0.2083499999999999</v>
      </c>
      <c r="D89" s="25">
        <v>0.216255</v>
      </c>
      <c r="E89" s="26">
        <v>27.172999999999998</v>
      </c>
      <c r="F89" s="27">
        <v>34.325000000000003</v>
      </c>
      <c r="G89" s="28">
        <v>43.445999999999998</v>
      </c>
      <c r="H89" s="20">
        <f t="shared" si="6"/>
        <v>0.20938409999999999</v>
      </c>
      <c r="I89" s="15">
        <f t="shared" si="7"/>
        <v>0.19158649999999988</v>
      </c>
      <c r="J89" s="21">
        <f t="shared" si="8"/>
        <v>0.1876342</v>
      </c>
      <c r="K89" s="23">
        <f t="shared" si="9"/>
        <v>0.15375901341000001</v>
      </c>
      <c r="L89" s="15">
        <f t="shared" si="10"/>
        <v>0.15770001689999991</v>
      </c>
      <c r="M89" s="29">
        <f t="shared" si="11"/>
        <v>0.12926579746</v>
      </c>
    </row>
    <row r="90" spans="1:13" s="1" customFormat="1" x14ac:dyDescent="0.25">
      <c r="A90" s="22">
        <v>430</v>
      </c>
      <c r="B90" s="23">
        <v>0.21684999999999999</v>
      </c>
      <c r="C90" s="24">
        <v>0.20826499999999989</v>
      </c>
      <c r="D90" s="25">
        <v>0.21617</v>
      </c>
      <c r="E90" s="26">
        <v>27.170999999999999</v>
      </c>
      <c r="F90" s="27">
        <v>34.322000000000003</v>
      </c>
      <c r="G90" s="28">
        <v>43.442</v>
      </c>
      <c r="H90" s="20">
        <f t="shared" si="6"/>
        <v>0.20938669999999998</v>
      </c>
      <c r="I90" s="15">
        <f t="shared" si="7"/>
        <v>0.19150539999999988</v>
      </c>
      <c r="J90" s="21">
        <f t="shared" si="8"/>
        <v>0.18755440000000001</v>
      </c>
      <c r="K90" s="23">
        <f t="shared" si="9"/>
        <v>0.15376096366999997</v>
      </c>
      <c r="L90" s="15">
        <f t="shared" si="10"/>
        <v>0.15763427723999993</v>
      </c>
      <c r="M90" s="29">
        <f t="shared" si="11"/>
        <v>0.12920065672</v>
      </c>
    </row>
    <row r="91" spans="1:13" s="1" customFormat="1" x14ac:dyDescent="0.25">
      <c r="A91" s="22">
        <v>435</v>
      </c>
      <c r="B91" s="23">
        <v>0.21684999999999999</v>
      </c>
      <c r="C91" s="24">
        <v>0.20826499999999989</v>
      </c>
      <c r="D91" s="25">
        <v>0.216255</v>
      </c>
      <c r="E91" s="26">
        <v>27.166</v>
      </c>
      <c r="F91" s="27">
        <v>34.317</v>
      </c>
      <c r="G91" s="28">
        <v>43.436</v>
      </c>
      <c r="H91" s="20">
        <f t="shared" si="6"/>
        <v>0.20939319999999997</v>
      </c>
      <c r="I91" s="15">
        <f t="shared" si="7"/>
        <v>0.1915118999999999</v>
      </c>
      <c r="J91" s="21">
        <f t="shared" si="8"/>
        <v>0.18764720000000001</v>
      </c>
      <c r="K91" s="23">
        <f t="shared" si="9"/>
        <v>0.15376583931999999</v>
      </c>
      <c r="L91" s="15">
        <f t="shared" si="10"/>
        <v>0.15763954613999992</v>
      </c>
      <c r="M91" s="29">
        <f t="shared" si="11"/>
        <v>0.12927640936000001</v>
      </c>
    </row>
    <row r="92" spans="1:13" s="1" customFormat="1" x14ac:dyDescent="0.25">
      <c r="A92" s="22">
        <v>440</v>
      </c>
      <c r="B92" s="23">
        <v>0.21684999999999999</v>
      </c>
      <c r="C92" s="24">
        <v>0.20826499999999989</v>
      </c>
      <c r="D92" s="25">
        <v>0.216255</v>
      </c>
      <c r="E92" s="26">
        <v>27.175999999999998</v>
      </c>
      <c r="F92" s="27">
        <v>34.328000000000003</v>
      </c>
      <c r="G92" s="28">
        <v>43.447000000000003</v>
      </c>
      <c r="H92" s="20">
        <f t="shared" si="6"/>
        <v>0.20938019999999999</v>
      </c>
      <c r="I92" s="15">
        <f t="shared" si="7"/>
        <v>0.19149759999999988</v>
      </c>
      <c r="J92" s="21">
        <f t="shared" si="8"/>
        <v>0.18763289999999999</v>
      </c>
      <c r="K92" s="23">
        <f t="shared" si="9"/>
        <v>0.15375608801999999</v>
      </c>
      <c r="L92" s="15">
        <f t="shared" si="10"/>
        <v>0.15762795455999992</v>
      </c>
      <c r="M92" s="29">
        <f t="shared" si="11"/>
        <v>0.12926473626999999</v>
      </c>
    </row>
    <row r="93" spans="1:13" s="1" customFormat="1" x14ac:dyDescent="0.25">
      <c r="A93" s="22">
        <v>445</v>
      </c>
      <c r="B93" s="23">
        <v>0.21684999999999999</v>
      </c>
      <c r="C93" s="24">
        <v>0.20817999999999989</v>
      </c>
      <c r="D93" s="25">
        <v>0.216255</v>
      </c>
      <c r="E93" s="26">
        <v>27.161999999999999</v>
      </c>
      <c r="F93" s="27">
        <v>34.311</v>
      </c>
      <c r="G93" s="28">
        <v>43.432000000000002</v>
      </c>
      <c r="H93" s="20">
        <f t="shared" si="6"/>
        <v>0.20939839999999998</v>
      </c>
      <c r="I93" s="15">
        <f t="shared" si="7"/>
        <v>0.1914346999999999</v>
      </c>
      <c r="J93" s="21">
        <f t="shared" si="8"/>
        <v>0.1876524</v>
      </c>
      <c r="K93" s="23">
        <f t="shared" si="9"/>
        <v>0.15376973983999997</v>
      </c>
      <c r="L93" s="15">
        <f t="shared" si="10"/>
        <v>0.15757696781999994</v>
      </c>
      <c r="M93" s="29">
        <f t="shared" si="11"/>
        <v>0.12928065412</v>
      </c>
    </row>
    <row r="94" spans="1:13" s="1" customFormat="1" x14ac:dyDescent="0.25">
      <c r="A94" s="22">
        <v>450</v>
      </c>
      <c r="B94" s="23">
        <v>0.21693499999999999</v>
      </c>
      <c r="C94" s="24">
        <v>0.20817999999999989</v>
      </c>
      <c r="D94" s="25">
        <v>0.21634</v>
      </c>
      <c r="E94" s="26">
        <v>27.161999999999999</v>
      </c>
      <c r="F94" s="27">
        <v>34.311</v>
      </c>
      <c r="G94" s="28">
        <v>43.43</v>
      </c>
      <c r="H94" s="20">
        <f t="shared" si="6"/>
        <v>0.20948339999999999</v>
      </c>
      <c r="I94" s="15">
        <f t="shared" si="7"/>
        <v>0.1914346999999999</v>
      </c>
      <c r="J94" s="21">
        <f t="shared" si="8"/>
        <v>0.18774000000000002</v>
      </c>
      <c r="K94" s="23">
        <f t="shared" si="9"/>
        <v>0.15383349833999999</v>
      </c>
      <c r="L94" s="15">
        <f t="shared" si="10"/>
        <v>0.15757696781999994</v>
      </c>
      <c r="M94" s="29">
        <f t="shared" si="11"/>
        <v>0.12935216200000002</v>
      </c>
    </row>
    <row r="95" spans="1:13" s="1" customFormat="1" x14ac:dyDescent="0.25">
      <c r="A95" s="22">
        <v>455</v>
      </c>
      <c r="B95" s="23">
        <v>0.21701999999999999</v>
      </c>
      <c r="C95" s="24">
        <v>0.20801</v>
      </c>
      <c r="D95" s="25">
        <v>0.21634</v>
      </c>
      <c r="E95" s="26">
        <v>27.16</v>
      </c>
      <c r="F95" s="27">
        <v>34.308</v>
      </c>
      <c r="G95" s="28">
        <v>43.426000000000002</v>
      </c>
      <c r="H95" s="20">
        <f t="shared" si="6"/>
        <v>0.20957099999999998</v>
      </c>
      <c r="I95" s="15">
        <f t="shared" si="7"/>
        <v>0.19126860000000001</v>
      </c>
      <c r="J95" s="21">
        <f t="shared" si="8"/>
        <v>0.1877452</v>
      </c>
      <c r="K95" s="23">
        <f t="shared" si="9"/>
        <v>0.15389920709999999</v>
      </c>
      <c r="L95" s="15">
        <f t="shared" si="10"/>
        <v>0.15744232716000001</v>
      </c>
      <c r="M95" s="29">
        <f t="shared" si="11"/>
        <v>0.12935640676000001</v>
      </c>
    </row>
    <row r="96" spans="1:13" s="1" customFormat="1" x14ac:dyDescent="0.25">
      <c r="A96" s="22">
        <v>460</v>
      </c>
      <c r="B96" s="23">
        <v>0.21701999999999999</v>
      </c>
      <c r="C96" s="24">
        <v>0.208095</v>
      </c>
      <c r="D96" s="25">
        <v>0.21634</v>
      </c>
      <c r="E96" s="26">
        <v>27.164000000000001</v>
      </c>
      <c r="F96" s="27">
        <v>34.311</v>
      </c>
      <c r="G96" s="28">
        <v>43.43</v>
      </c>
      <c r="H96" s="20">
        <f t="shared" si="6"/>
        <v>0.2095658</v>
      </c>
      <c r="I96" s="15">
        <f t="shared" si="7"/>
        <v>0.19134970000000001</v>
      </c>
      <c r="J96" s="21">
        <f t="shared" si="8"/>
        <v>0.18774000000000002</v>
      </c>
      <c r="K96" s="23">
        <f t="shared" si="9"/>
        <v>0.15389530658</v>
      </c>
      <c r="L96" s="15">
        <f t="shared" si="10"/>
        <v>0.15750806682000001</v>
      </c>
      <c r="M96" s="29">
        <f t="shared" si="11"/>
        <v>0.12935216200000002</v>
      </c>
    </row>
    <row r="97" spans="1:13" s="1" customFormat="1" x14ac:dyDescent="0.25">
      <c r="A97" s="22">
        <v>465</v>
      </c>
      <c r="B97" s="23">
        <v>0.21701999999999999</v>
      </c>
      <c r="C97" s="24">
        <v>0.20817999999999989</v>
      </c>
      <c r="D97" s="25">
        <v>0.216085</v>
      </c>
      <c r="E97" s="26">
        <v>27.158999999999999</v>
      </c>
      <c r="F97" s="27">
        <v>34.305999999999997</v>
      </c>
      <c r="G97" s="28">
        <v>43.426000000000002</v>
      </c>
      <c r="H97" s="20">
        <f t="shared" si="6"/>
        <v>0.20957229999999999</v>
      </c>
      <c r="I97" s="15">
        <f t="shared" si="7"/>
        <v>0.19144119999999989</v>
      </c>
      <c r="J97" s="21">
        <f t="shared" si="8"/>
        <v>0.1874902</v>
      </c>
      <c r="K97" s="23">
        <f t="shared" si="9"/>
        <v>0.15390018222999999</v>
      </c>
      <c r="L97" s="15">
        <f t="shared" si="10"/>
        <v>0.15758223671999994</v>
      </c>
      <c r="M97" s="29">
        <f t="shared" si="11"/>
        <v>0.12914825025999999</v>
      </c>
    </row>
    <row r="98" spans="1:13" s="1" customFormat="1" x14ac:dyDescent="0.25">
      <c r="A98" s="22">
        <v>470</v>
      </c>
      <c r="B98" s="23">
        <v>0.21701999999999999</v>
      </c>
      <c r="C98" s="24">
        <v>0.208095</v>
      </c>
      <c r="D98" s="25">
        <v>0.216085</v>
      </c>
      <c r="E98" s="26">
        <v>27.155000000000001</v>
      </c>
      <c r="F98" s="27">
        <v>34.301000000000002</v>
      </c>
      <c r="G98" s="28">
        <v>43.420999999999999</v>
      </c>
      <c r="H98" s="20">
        <f t="shared" si="6"/>
        <v>0.2095775</v>
      </c>
      <c r="I98" s="15">
        <f t="shared" si="7"/>
        <v>0.1913627</v>
      </c>
      <c r="J98" s="21">
        <f t="shared" si="8"/>
        <v>0.18749670000000002</v>
      </c>
      <c r="K98" s="23">
        <f t="shared" si="9"/>
        <v>0.15390408275</v>
      </c>
      <c r="L98" s="15">
        <f t="shared" si="10"/>
        <v>0.15751860462</v>
      </c>
      <c r="M98" s="29">
        <f t="shared" si="11"/>
        <v>0.12915355621000002</v>
      </c>
    </row>
    <row r="99" spans="1:13" s="1" customFormat="1" x14ac:dyDescent="0.25">
      <c r="A99" s="22">
        <v>475</v>
      </c>
      <c r="B99" s="23">
        <v>0.21701999999999999</v>
      </c>
      <c r="C99" s="24">
        <v>0.20817999999999989</v>
      </c>
      <c r="D99" s="25">
        <v>0.216085</v>
      </c>
      <c r="E99" s="26">
        <v>27.155999999999999</v>
      </c>
      <c r="F99" s="27">
        <v>34.301000000000002</v>
      </c>
      <c r="G99" s="28">
        <v>43.42</v>
      </c>
      <c r="H99" s="20">
        <f t="shared" si="6"/>
        <v>0.20957619999999999</v>
      </c>
      <c r="I99" s="15">
        <f t="shared" si="7"/>
        <v>0.19144769999999989</v>
      </c>
      <c r="J99" s="21">
        <f t="shared" si="8"/>
        <v>0.187498</v>
      </c>
      <c r="K99" s="23">
        <f t="shared" si="9"/>
        <v>0.15390310761999998</v>
      </c>
      <c r="L99" s="15">
        <f t="shared" si="10"/>
        <v>0.15758750561999993</v>
      </c>
      <c r="M99" s="29">
        <f t="shared" si="11"/>
        <v>0.1291546174</v>
      </c>
    </row>
    <row r="100" spans="1:13" s="1" customFormat="1" x14ac:dyDescent="0.25">
      <c r="A100" s="22">
        <v>480</v>
      </c>
      <c r="B100" s="23">
        <v>0.21701999999999999</v>
      </c>
      <c r="C100" s="24">
        <v>0.208095</v>
      </c>
      <c r="D100" s="25">
        <v>0.216</v>
      </c>
      <c r="E100" s="26">
        <v>27.155000000000001</v>
      </c>
      <c r="F100" s="27">
        <v>34.298999999999999</v>
      </c>
      <c r="G100" s="28">
        <v>43.417999999999999</v>
      </c>
      <c r="H100" s="20">
        <f t="shared" si="6"/>
        <v>0.2095775</v>
      </c>
      <c r="I100" s="15">
        <f t="shared" si="7"/>
        <v>0.19136530000000002</v>
      </c>
      <c r="J100" s="21">
        <f t="shared" si="8"/>
        <v>0.18741559999999999</v>
      </c>
      <c r="K100" s="23">
        <f t="shared" si="9"/>
        <v>0.15390408275</v>
      </c>
      <c r="L100" s="15">
        <f t="shared" si="10"/>
        <v>0.15752071218000002</v>
      </c>
      <c r="M100" s="29">
        <f t="shared" si="11"/>
        <v>0.12908735427999998</v>
      </c>
    </row>
    <row r="101" spans="1:13" s="1" customFormat="1" x14ac:dyDescent="0.25">
      <c r="A101" s="22">
        <v>485</v>
      </c>
      <c r="B101" s="23">
        <v>0.21710499999999999</v>
      </c>
      <c r="C101" s="24">
        <v>0.207925</v>
      </c>
      <c r="D101" s="25">
        <v>0.216085</v>
      </c>
      <c r="E101" s="26">
        <v>27.155000000000001</v>
      </c>
      <c r="F101" s="27">
        <v>34.296999999999997</v>
      </c>
      <c r="G101" s="28">
        <v>43.415999999999997</v>
      </c>
      <c r="H101" s="20">
        <f t="shared" si="6"/>
        <v>0.2096625</v>
      </c>
      <c r="I101" s="15">
        <f t="shared" si="7"/>
        <v>0.1911979</v>
      </c>
      <c r="J101" s="21">
        <f t="shared" si="8"/>
        <v>0.18750320000000001</v>
      </c>
      <c r="K101" s="23">
        <f t="shared" si="9"/>
        <v>0.15396784125000001</v>
      </c>
      <c r="L101" s="15">
        <f t="shared" si="10"/>
        <v>0.15738501774000002</v>
      </c>
      <c r="M101" s="29">
        <f t="shared" si="11"/>
        <v>0.12915886216</v>
      </c>
    </row>
    <row r="102" spans="1:13" s="1" customFormat="1" x14ac:dyDescent="0.25">
      <c r="A102" s="22">
        <v>490</v>
      </c>
      <c r="B102" s="23">
        <v>0.21701999999999999</v>
      </c>
      <c r="C102" s="24">
        <v>0.20801</v>
      </c>
      <c r="D102" s="25">
        <v>0.216</v>
      </c>
      <c r="E102" s="26">
        <v>27.158999999999999</v>
      </c>
      <c r="F102" s="27">
        <v>34.302</v>
      </c>
      <c r="G102" s="28">
        <v>43.42</v>
      </c>
      <c r="H102" s="20">
        <f t="shared" si="6"/>
        <v>0.20957229999999999</v>
      </c>
      <c r="I102" s="15">
        <f t="shared" si="7"/>
        <v>0.19127640000000001</v>
      </c>
      <c r="J102" s="21">
        <f t="shared" si="8"/>
        <v>0.187413</v>
      </c>
      <c r="K102" s="23">
        <f t="shared" si="9"/>
        <v>0.15390018222999999</v>
      </c>
      <c r="L102" s="15">
        <f t="shared" si="10"/>
        <v>0.15744864984000001</v>
      </c>
      <c r="M102" s="29">
        <f t="shared" si="11"/>
        <v>0.12908523189999999</v>
      </c>
    </row>
    <row r="103" spans="1:13" s="1" customFormat="1" x14ac:dyDescent="0.25">
      <c r="A103" s="22">
        <v>495</v>
      </c>
      <c r="B103" s="23">
        <v>0.21710499999999999</v>
      </c>
      <c r="C103" s="24">
        <v>0.20783999999999991</v>
      </c>
      <c r="D103" s="25">
        <v>0.216</v>
      </c>
      <c r="E103" s="26">
        <v>27.15</v>
      </c>
      <c r="F103" s="27">
        <v>34.292000000000002</v>
      </c>
      <c r="G103" s="28">
        <v>43.41</v>
      </c>
      <c r="H103" s="20">
        <f t="shared" si="6"/>
        <v>0.20966899999999999</v>
      </c>
      <c r="I103" s="15">
        <f t="shared" si="7"/>
        <v>0.19111939999999991</v>
      </c>
      <c r="J103" s="21">
        <f t="shared" si="8"/>
        <v>0.18742600000000001</v>
      </c>
      <c r="K103" s="23">
        <f t="shared" si="9"/>
        <v>0.1539727169</v>
      </c>
      <c r="L103" s="15">
        <f t="shared" si="10"/>
        <v>0.15732138563999995</v>
      </c>
      <c r="M103" s="29">
        <f t="shared" si="11"/>
        <v>0.1290958438</v>
      </c>
    </row>
    <row r="104" spans="1:13" s="1" customFormat="1" x14ac:dyDescent="0.25">
      <c r="A104" s="22">
        <v>500</v>
      </c>
      <c r="B104" s="23">
        <v>0.21710499999999999</v>
      </c>
      <c r="C104" s="24">
        <v>0.20783999999999991</v>
      </c>
      <c r="D104" s="25">
        <v>0.216</v>
      </c>
      <c r="E104" s="26">
        <v>27.146999999999998</v>
      </c>
      <c r="F104" s="27">
        <v>34.287999999999997</v>
      </c>
      <c r="G104" s="28">
        <v>43.405999999999999</v>
      </c>
      <c r="H104" s="20">
        <f t="shared" si="6"/>
        <v>0.2096729</v>
      </c>
      <c r="I104" s="15">
        <f t="shared" si="7"/>
        <v>0.19112459999999992</v>
      </c>
      <c r="J104" s="21">
        <f t="shared" si="8"/>
        <v>0.18743119999999999</v>
      </c>
      <c r="K104" s="23">
        <f t="shared" si="9"/>
        <v>0.15397564228999999</v>
      </c>
      <c r="L104" s="15">
        <f t="shared" si="10"/>
        <v>0.15732560075999993</v>
      </c>
      <c r="M104" s="29">
        <f t="shared" si="11"/>
        <v>0.12910008855999999</v>
      </c>
    </row>
    <row r="105" spans="1:13" s="1" customFormat="1" x14ac:dyDescent="0.25">
      <c r="A105" s="22">
        <v>505</v>
      </c>
      <c r="B105" s="23">
        <v>0.21710499999999999</v>
      </c>
      <c r="C105" s="24">
        <v>0.20783999999999991</v>
      </c>
      <c r="D105" s="25">
        <v>0.216</v>
      </c>
      <c r="E105" s="26">
        <v>27.149000000000001</v>
      </c>
      <c r="F105" s="27">
        <v>34.29</v>
      </c>
      <c r="G105" s="28">
        <v>43.408999999999999</v>
      </c>
      <c r="H105" s="20">
        <f t="shared" si="6"/>
        <v>0.2096703</v>
      </c>
      <c r="I105" s="15">
        <f t="shared" si="7"/>
        <v>0.1911219999999999</v>
      </c>
      <c r="J105" s="21">
        <f t="shared" si="8"/>
        <v>0.18742729999999999</v>
      </c>
      <c r="K105" s="23">
        <f t="shared" si="9"/>
        <v>0.15397369203</v>
      </c>
      <c r="L105" s="15">
        <f t="shared" si="10"/>
        <v>0.15732349319999994</v>
      </c>
      <c r="M105" s="29">
        <f t="shared" si="11"/>
        <v>0.12909690498999998</v>
      </c>
    </row>
    <row r="106" spans="1:13" s="1" customFormat="1" x14ac:dyDescent="0.25">
      <c r="A106" s="22">
        <v>510</v>
      </c>
      <c r="B106" s="23">
        <v>0.21718999999999999</v>
      </c>
      <c r="C106" s="24">
        <v>0.20775499999999991</v>
      </c>
      <c r="D106" s="25">
        <v>0.216</v>
      </c>
      <c r="E106" s="26">
        <v>27.15</v>
      </c>
      <c r="F106" s="27">
        <v>34.290999999999997</v>
      </c>
      <c r="G106" s="28">
        <v>43.408999999999999</v>
      </c>
      <c r="H106" s="20">
        <f t="shared" si="6"/>
        <v>0.209754</v>
      </c>
      <c r="I106" s="15">
        <f t="shared" si="7"/>
        <v>0.19103569999999992</v>
      </c>
      <c r="J106" s="21">
        <f t="shared" si="8"/>
        <v>0.18742729999999999</v>
      </c>
      <c r="K106" s="23">
        <f t="shared" si="9"/>
        <v>0.15403647539999998</v>
      </c>
      <c r="L106" s="15">
        <f t="shared" si="10"/>
        <v>0.15725353841999995</v>
      </c>
      <c r="M106" s="29">
        <f t="shared" si="11"/>
        <v>0.12909690498999998</v>
      </c>
    </row>
    <row r="107" spans="1:13" s="1" customFormat="1" x14ac:dyDescent="0.25">
      <c r="A107" s="22">
        <v>515</v>
      </c>
      <c r="B107" s="23">
        <v>0.21718999999999999</v>
      </c>
      <c r="C107" s="24">
        <v>0.20783999999999991</v>
      </c>
      <c r="D107" s="25">
        <v>0.216</v>
      </c>
      <c r="E107" s="26">
        <v>27.146000000000001</v>
      </c>
      <c r="F107" s="27">
        <v>34.283999999999999</v>
      </c>
      <c r="G107" s="28">
        <v>43.4</v>
      </c>
      <c r="H107" s="20">
        <f t="shared" si="6"/>
        <v>0.20975919999999998</v>
      </c>
      <c r="I107" s="15">
        <f t="shared" si="7"/>
        <v>0.19112979999999991</v>
      </c>
      <c r="J107" s="21">
        <f t="shared" si="8"/>
        <v>0.18743899999999999</v>
      </c>
      <c r="K107" s="23">
        <f t="shared" si="9"/>
        <v>0.15404037591999997</v>
      </c>
      <c r="L107" s="15">
        <f t="shared" si="10"/>
        <v>0.15732981587999995</v>
      </c>
      <c r="M107" s="29">
        <f t="shared" si="11"/>
        <v>0.12910645569999998</v>
      </c>
    </row>
    <row r="108" spans="1:13" s="1" customFormat="1" x14ac:dyDescent="0.25">
      <c r="A108" s="22">
        <v>520</v>
      </c>
      <c r="B108" s="23">
        <v>0.217275</v>
      </c>
      <c r="C108" s="24">
        <v>0.20775499999999991</v>
      </c>
      <c r="D108" s="25">
        <v>0.216</v>
      </c>
      <c r="E108" s="26">
        <v>27.146000000000001</v>
      </c>
      <c r="F108" s="27">
        <v>34.283999999999999</v>
      </c>
      <c r="G108" s="28">
        <v>43.4</v>
      </c>
      <c r="H108" s="20">
        <f t="shared" si="6"/>
        <v>0.20984419999999998</v>
      </c>
      <c r="I108" s="15">
        <f t="shared" si="7"/>
        <v>0.1910447999999999</v>
      </c>
      <c r="J108" s="21">
        <f t="shared" si="8"/>
        <v>0.18743899999999999</v>
      </c>
      <c r="K108" s="23">
        <f t="shared" si="9"/>
        <v>0.15410413441999998</v>
      </c>
      <c r="L108" s="15">
        <f t="shared" si="10"/>
        <v>0.15726091487999994</v>
      </c>
      <c r="M108" s="29">
        <f t="shared" si="11"/>
        <v>0.12910645569999998</v>
      </c>
    </row>
    <row r="109" spans="1:13" s="1" customFormat="1" x14ac:dyDescent="0.25">
      <c r="A109" s="22">
        <v>525</v>
      </c>
      <c r="B109" s="23">
        <v>0.21710499999999999</v>
      </c>
      <c r="C109" s="24">
        <v>0.20766999999999999</v>
      </c>
      <c r="D109" s="25">
        <v>0.216</v>
      </c>
      <c r="E109" s="26">
        <v>27.141999999999999</v>
      </c>
      <c r="F109" s="27">
        <v>34.277999999999999</v>
      </c>
      <c r="G109" s="28">
        <v>43.395000000000003</v>
      </c>
      <c r="H109" s="20">
        <f t="shared" si="6"/>
        <v>0.20967939999999999</v>
      </c>
      <c r="I109" s="15">
        <f t="shared" si="7"/>
        <v>0.19096759999999999</v>
      </c>
      <c r="J109" s="21">
        <f t="shared" si="8"/>
        <v>0.18744549999999999</v>
      </c>
      <c r="K109" s="23">
        <f t="shared" si="9"/>
        <v>0.15398051793999998</v>
      </c>
      <c r="L109" s="15">
        <f t="shared" si="10"/>
        <v>0.15719833656000001</v>
      </c>
      <c r="M109" s="29">
        <f t="shared" si="11"/>
        <v>0.12911176164999999</v>
      </c>
    </row>
    <row r="110" spans="1:13" s="1" customFormat="1" x14ac:dyDescent="0.25">
      <c r="A110" s="22">
        <v>530</v>
      </c>
      <c r="B110" s="23">
        <v>0.21718999999999999</v>
      </c>
      <c r="C110" s="24">
        <v>0.20775499999999991</v>
      </c>
      <c r="D110" s="25">
        <v>0.215915</v>
      </c>
      <c r="E110" s="26">
        <v>27.143999999999998</v>
      </c>
      <c r="F110" s="27">
        <v>34.279000000000003</v>
      </c>
      <c r="G110" s="28">
        <v>43.395000000000003</v>
      </c>
      <c r="H110" s="20">
        <f t="shared" si="6"/>
        <v>0.2097618</v>
      </c>
      <c r="I110" s="15">
        <f t="shared" si="7"/>
        <v>0.1910512999999999</v>
      </c>
      <c r="J110" s="21">
        <f t="shared" si="8"/>
        <v>0.18736049999999999</v>
      </c>
      <c r="K110" s="23">
        <f t="shared" si="9"/>
        <v>0.15404232617999999</v>
      </c>
      <c r="L110" s="15">
        <f t="shared" si="10"/>
        <v>0.15726618377999993</v>
      </c>
      <c r="M110" s="29">
        <f t="shared" si="11"/>
        <v>0.12904237615</v>
      </c>
    </row>
    <row r="111" spans="1:13" s="1" customFormat="1" x14ac:dyDescent="0.25">
      <c r="A111" s="22">
        <v>535</v>
      </c>
      <c r="B111" s="23">
        <v>0.217275</v>
      </c>
      <c r="C111" s="24">
        <v>0.20775499999999991</v>
      </c>
      <c r="D111" s="25">
        <v>0.215915</v>
      </c>
      <c r="E111" s="26">
        <v>27.137</v>
      </c>
      <c r="F111" s="27">
        <v>34.273000000000003</v>
      </c>
      <c r="G111" s="28">
        <v>43.389000000000003</v>
      </c>
      <c r="H111" s="20">
        <f t="shared" si="6"/>
        <v>0.20985589999999998</v>
      </c>
      <c r="I111" s="15">
        <f t="shared" si="7"/>
        <v>0.1910590999999999</v>
      </c>
      <c r="J111" s="21">
        <f t="shared" si="8"/>
        <v>0.18736829999999999</v>
      </c>
      <c r="K111" s="23">
        <f t="shared" si="9"/>
        <v>0.15411291058999999</v>
      </c>
      <c r="L111" s="15">
        <f t="shared" si="10"/>
        <v>0.15727250645999993</v>
      </c>
      <c r="M111" s="29">
        <f t="shared" si="11"/>
        <v>0.12904874328999999</v>
      </c>
    </row>
    <row r="112" spans="1:13" s="1" customFormat="1" x14ac:dyDescent="0.25">
      <c r="A112" s="22">
        <v>540</v>
      </c>
      <c r="B112" s="23">
        <v>0.21736</v>
      </c>
      <c r="C112" s="24">
        <v>0.20766999999999999</v>
      </c>
      <c r="D112" s="25">
        <v>0.215915</v>
      </c>
      <c r="E112" s="26">
        <v>27.138999999999999</v>
      </c>
      <c r="F112" s="27">
        <v>34.273000000000003</v>
      </c>
      <c r="G112" s="28">
        <v>43.389000000000003</v>
      </c>
      <c r="H112" s="20">
        <f t="shared" si="6"/>
        <v>0.20993829999999999</v>
      </c>
      <c r="I112" s="15">
        <f t="shared" si="7"/>
        <v>0.19097409999999998</v>
      </c>
      <c r="J112" s="21">
        <f t="shared" si="8"/>
        <v>0.18736829999999999</v>
      </c>
      <c r="K112" s="23">
        <f t="shared" si="9"/>
        <v>0.15417471883</v>
      </c>
      <c r="L112" s="15">
        <f t="shared" si="10"/>
        <v>0.15720360546000001</v>
      </c>
      <c r="M112" s="29">
        <f t="shared" si="11"/>
        <v>0.12904874328999999</v>
      </c>
    </row>
    <row r="113" spans="1:13" s="1" customFormat="1" x14ac:dyDescent="0.25">
      <c r="A113" s="22">
        <v>545</v>
      </c>
      <c r="B113" s="23">
        <v>0.21736</v>
      </c>
      <c r="C113" s="24">
        <v>0.20766999999999999</v>
      </c>
      <c r="D113" s="25">
        <v>0.215915</v>
      </c>
      <c r="E113" s="26">
        <v>27.125</v>
      </c>
      <c r="F113" s="27">
        <v>34.256999999999998</v>
      </c>
      <c r="G113" s="28">
        <v>43.372999999999998</v>
      </c>
      <c r="H113" s="20">
        <f t="shared" si="6"/>
        <v>0.20995649999999999</v>
      </c>
      <c r="I113" s="15">
        <f t="shared" si="7"/>
        <v>0.1909949</v>
      </c>
      <c r="J113" s="21">
        <f t="shared" si="8"/>
        <v>0.1873891</v>
      </c>
      <c r="K113" s="23">
        <f t="shared" si="9"/>
        <v>0.15418837064999999</v>
      </c>
      <c r="L113" s="15">
        <f t="shared" si="10"/>
        <v>0.15722046594</v>
      </c>
      <c r="M113" s="29">
        <f t="shared" si="11"/>
        <v>0.12906572232999999</v>
      </c>
    </row>
    <row r="114" spans="1:13" s="1" customFormat="1" x14ac:dyDescent="0.25">
      <c r="A114" s="22">
        <v>550</v>
      </c>
      <c r="B114" s="23">
        <v>0.217275</v>
      </c>
      <c r="C114" s="24">
        <v>0.20766999999999999</v>
      </c>
      <c r="D114" s="25">
        <v>0.215915</v>
      </c>
      <c r="E114" s="26">
        <v>27.126999999999999</v>
      </c>
      <c r="F114" s="27">
        <v>34.261000000000003</v>
      </c>
      <c r="G114" s="28">
        <v>43.377000000000002</v>
      </c>
      <c r="H114" s="20">
        <f t="shared" si="6"/>
        <v>0.2098689</v>
      </c>
      <c r="I114" s="15">
        <f t="shared" si="7"/>
        <v>0.19098969999999998</v>
      </c>
      <c r="J114" s="21">
        <f t="shared" si="8"/>
        <v>0.18738389999999999</v>
      </c>
      <c r="K114" s="23">
        <f t="shared" si="9"/>
        <v>0.15412266188999998</v>
      </c>
      <c r="L114" s="15">
        <f t="shared" si="10"/>
        <v>0.15721625081999999</v>
      </c>
      <c r="M114" s="29">
        <f t="shared" si="11"/>
        <v>0.12906147757</v>
      </c>
    </row>
    <row r="115" spans="1:13" s="1" customFormat="1" x14ac:dyDescent="0.25">
      <c r="A115" s="22">
        <v>555</v>
      </c>
      <c r="B115" s="23">
        <v>0.217275</v>
      </c>
      <c r="C115" s="24">
        <v>0.20758499999999999</v>
      </c>
      <c r="D115" s="25">
        <v>0.21582999999999999</v>
      </c>
      <c r="E115" s="26">
        <v>27.126999999999999</v>
      </c>
      <c r="F115" s="27">
        <v>34.259</v>
      </c>
      <c r="G115" s="28">
        <v>43.374000000000002</v>
      </c>
      <c r="H115" s="20">
        <f t="shared" si="6"/>
        <v>0.2098689</v>
      </c>
      <c r="I115" s="15">
        <f t="shared" si="7"/>
        <v>0.1909073</v>
      </c>
      <c r="J115" s="21">
        <f t="shared" si="8"/>
        <v>0.18730279999999999</v>
      </c>
      <c r="K115" s="23">
        <f t="shared" si="9"/>
        <v>0.15412266188999998</v>
      </c>
      <c r="L115" s="15">
        <f t="shared" si="10"/>
        <v>0.15714945738000002</v>
      </c>
      <c r="M115" s="29">
        <f t="shared" si="11"/>
        <v>0.12899527563999999</v>
      </c>
    </row>
    <row r="116" spans="1:13" s="1" customFormat="1" x14ac:dyDescent="0.25">
      <c r="A116" s="22">
        <v>560</v>
      </c>
      <c r="B116" s="23">
        <v>0.21752999999999989</v>
      </c>
      <c r="C116" s="24">
        <v>0.20758499999999999</v>
      </c>
      <c r="D116" s="25">
        <v>0.21582999999999999</v>
      </c>
      <c r="E116" s="26">
        <v>27.122</v>
      </c>
      <c r="F116" s="27">
        <v>34.253999999999998</v>
      </c>
      <c r="G116" s="28">
        <v>43.369</v>
      </c>
      <c r="H116" s="20">
        <f t="shared" si="6"/>
        <v>0.21013039999999988</v>
      </c>
      <c r="I116" s="15">
        <f t="shared" si="7"/>
        <v>0.19091379999999999</v>
      </c>
      <c r="J116" s="21">
        <f t="shared" si="8"/>
        <v>0.18730929999999998</v>
      </c>
      <c r="K116" s="23">
        <f t="shared" si="9"/>
        <v>0.15431881303999992</v>
      </c>
      <c r="L116" s="15">
        <f t="shared" si="10"/>
        <v>0.15715472628000002</v>
      </c>
      <c r="M116" s="29">
        <f t="shared" si="11"/>
        <v>0.12900058159</v>
      </c>
    </row>
    <row r="117" spans="1:13" s="1" customFormat="1" x14ac:dyDescent="0.25">
      <c r="A117" s="22">
        <v>565</v>
      </c>
      <c r="B117" s="23">
        <v>0.21736</v>
      </c>
      <c r="C117" s="24">
        <v>0.20758499999999999</v>
      </c>
      <c r="D117" s="25">
        <v>0.21582999999999999</v>
      </c>
      <c r="E117" s="26">
        <v>27.126000000000001</v>
      </c>
      <c r="F117" s="27">
        <v>34.256999999999998</v>
      </c>
      <c r="G117" s="28">
        <v>43.372999999999998</v>
      </c>
      <c r="H117" s="20">
        <f t="shared" si="6"/>
        <v>0.20995520000000001</v>
      </c>
      <c r="I117" s="15">
        <f t="shared" si="7"/>
        <v>0.19090989999999999</v>
      </c>
      <c r="J117" s="21">
        <f t="shared" si="8"/>
        <v>0.1873041</v>
      </c>
      <c r="K117" s="23">
        <f t="shared" si="9"/>
        <v>0.15418739552000002</v>
      </c>
      <c r="L117" s="15">
        <f t="shared" si="10"/>
        <v>0.15715156494000002</v>
      </c>
      <c r="M117" s="29">
        <f t="shared" si="11"/>
        <v>0.12899633683</v>
      </c>
    </row>
    <row r="118" spans="1:13" s="1" customFormat="1" x14ac:dyDescent="0.25">
      <c r="A118" s="22">
        <v>570</v>
      </c>
      <c r="B118" s="23">
        <v>0.217445</v>
      </c>
      <c r="C118" s="24">
        <v>0.20766999999999999</v>
      </c>
      <c r="D118" s="25">
        <v>0.21582999999999999</v>
      </c>
      <c r="E118" s="26">
        <v>27.132999999999999</v>
      </c>
      <c r="F118" s="27">
        <v>34.262</v>
      </c>
      <c r="G118" s="28">
        <v>43.378</v>
      </c>
      <c r="H118" s="20">
        <f t="shared" si="6"/>
        <v>0.2100311</v>
      </c>
      <c r="I118" s="15">
        <f t="shared" si="7"/>
        <v>0.1909884</v>
      </c>
      <c r="J118" s="21">
        <f t="shared" si="8"/>
        <v>0.18729760000000001</v>
      </c>
      <c r="K118" s="23">
        <f t="shared" si="9"/>
        <v>0.15424432811</v>
      </c>
      <c r="L118" s="15">
        <f t="shared" si="10"/>
        <v>0.15721519704</v>
      </c>
      <c r="M118" s="29">
        <f t="shared" si="11"/>
        <v>0.12899103088</v>
      </c>
    </row>
    <row r="119" spans="1:13" s="1" customFormat="1" x14ac:dyDescent="0.25">
      <c r="A119" s="22">
        <v>575</v>
      </c>
      <c r="B119" s="23">
        <v>0.21752999999999989</v>
      </c>
      <c r="C119" s="24">
        <v>0.20766999999999999</v>
      </c>
      <c r="D119" s="25">
        <v>0.21574499999999999</v>
      </c>
      <c r="E119" s="26">
        <v>27.129000000000001</v>
      </c>
      <c r="F119" s="27">
        <v>34.26</v>
      </c>
      <c r="G119" s="28">
        <v>43.374000000000002</v>
      </c>
      <c r="H119" s="20">
        <f t="shared" si="6"/>
        <v>0.2101212999999999</v>
      </c>
      <c r="I119" s="15">
        <f t="shared" si="7"/>
        <v>0.19099099999999999</v>
      </c>
      <c r="J119" s="21">
        <f t="shared" si="8"/>
        <v>0.18721779999999999</v>
      </c>
      <c r="K119" s="23">
        <f t="shared" si="9"/>
        <v>0.15431198712999991</v>
      </c>
      <c r="L119" s="15">
        <f t="shared" si="10"/>
        <v>0.1572173046</v>
      </c>
      <c r="M119" s="29">
        <f t="shared" si="11"/>
        <v>0.12892589014</v>
      </c>
    </row>
    <row r="120" spans="1:13" s="1" customFormat="1" x14ac:dyDescent="0.25">
      <c r="A120" s="22">
        <v>580</v>
      </c>
      <c r="B120" s="23">
        <v>0.21752999999999989</v>
      </c>
      <c r="C120" s="24">
        <v>0.20758499999999999</v>
      </c>
      <c r="D120" s="25">
        <v>0.21574499999999999</v>
      </c>
      <c r="E120" s="26">
        <v>27.119</v>
      </c>
      <c r="F120" s="27">
        <v>34.249000000000002</v>
      </c>
      <c r="G120" s="28">
        <v>43.363</v>
      </c>
      <c r="H120" s="20">
        <f t="shared" si="6"/>
        <v>0.21013429999999989</v>
      </c>
      <c r="I120" s="15">
        <f t="shared" si="7"/>
        <v>0.19092029999999999</v>
      </c>
      <c r="J120" s="21">
        <f t="shared" si="8"/>
        <v>0.18723209999999998</v>
      </c>
      <c r="K120" s="23">
        <f t="shared" si="9"/>
        <v>0.15432173842999991</v>
      </c>
      <c r="L120" s="15">
        <f t="shared" si="10"/>
        <v>0.15715999518000001</v>
      </c>
      <c r="M120" s="29">
        <f t="shared" si="11"/>
        <v>0.12893756323</v>
      </c>
    </row>
    <row r="121" spans="1:13" s="1" customFormat="1" x14ac:dyDescent="0.25">
      <c r="A121" s="22">
        <v>585</v>
      </c>
      <c r="B121" s="23">
        <v>0.217615</v>
      </c>
      <c r="C121" s="24">
        <v>0.20758499999999999</v>
      </c>
      <c r="D121" s="25">
        <v>0.21574499999999999</v>
      </c>
      <c r="E121" s="26">
        <v>27.117999999999999</v>
      </c>
      <c r="F121" s="27">
        <v>34.247999999999998</v>
      </c>
      <c r="G121" s="28">
        <v>43.363</v>
      </c>
      <c r="H121" s="20">
        <f t="shared" si="6"/>
        <v>0.21022060000000001</v>
      </c>
      <c r="I121" s="15">
        <f t="shared" si="7"/>
        <v>0.1909216</v>
      </c>
      <c r="J121" s="21">
        <f t="shared" si="8"/>
        <v>0.18723209999999998</v>
      </c>
      <c r="K121" s="23">
        <f t="shared" si="9"/>
        <v>0.15438647206</v>
      </c>
      <c r="L121" s="15">
        <f t="shared" si="10"/>
        <v>0.15716104896000002</v>
      </c>
      <c r="M121" s="29">
        <f t="shared" si="11"/>
        <v>0.12893756323</v>
      </c>
    </row>
    <row r="122" spans="1:13" s="1" customFormat="1" x14ac:dyDescent="0.25">
      <c r="A122" s="22">
        <v>590</v>
      </c>
      <c r="B122" s="23">
        <v>0.217615</v>
      </c>
      <c r="C122" s="24">
        <v>0.20749999999999999</v>
      </c>
      <c r="D122" s="25">
        <v>0.21574499999999999</v>
      </c>
      <c r="E122" s="26">
        <v>27.116</v>
      </c>
      <c r="F122" s="27">
        <v>34.246000000000002</v>
      </c>
      <c r="G122" s="28">
        <v>43.36</v>
      </c>
      <c r="H122" s="20">
        <f t="shared" si="6"/>
        <v>0.2102232</v>
      </c>
      <c r="I122" s="15">
        <f t="shared" si="7"/>
        <v>0.19083919999999999</v>
      </c>
      <c r="J122" s="21">
        <f t="shared" si="8"/>
        <v>0.18723599999999999</v>
      </c>
      <c r="K122" s="23">
        <f t="shared" si="9"/>
        <v>0.15438842232</v>
      </c>
      <c r="L122" s="15">
        <f t="shared" si="10"/>
        <v>0.15709425552</v>
      </c>
      <c r="M122" s="29">
        <f t="shared" si="11"/>
        <v>0.12894074679999998</v>
      </c>
    </row>
    <row r="123" spans="1:13" s="1" customFormat="1" x14ac:dyDescent="0.25">
      <c r="A123" s="22">
        <v>595</v>
      </c>
      <c r="B123" s="23">
        <v>0.21752999999999989</v>
      </c>
      <c r="C123" s="24">
        <v>0.20749999999999999</v>
      </c>
      <c r="D123" s="25">
        <v>0.21565999999999999</v>
      </c>
      <c r="E123" s="26">
        <v>27.116</v>
      </c>
      <c r="F123" s="27">
        <v>34.244999999999997</v>
      </c>
      <c r="G123" s="28">
        <v>43.359000000000002</v>
      </c>
      <c r="H123" s="20">
        <f t="shared" si="6"/>
        <v>0.21013819999999989</v>
      </c>
      <c r="I123" s="15">
        <f t="shared" si="7"/>
        <v>0.1908405</v>
      </c>
      <c r="J123" s="21">
        <f t="shared" si="8"/>
        <v>0.18715229999999999</v>
      </c>
      <c r="K123" s="23">
        <f t="shared" si="9"/>
        <v>0.1543246638199999</v>
      </c>
      <c r="L123" s="15">
        <f t="shared" si="10"/>
        <v>0.15709530930000001</v>
      </c>
      <c r="M123" s="29">
        <f t="shared" si="11"/>
        <v>0.12887242249</v>
      </c>
    </row>
    <row r="124" spans="1:13" s="1" customFormat="1" x14ac:dyDescent="0.25">
      <c r="A124" s="22">
        <v>600</v>
      </c>
      <c r="B124" s="23">
        <v>0.21752999999999989</v>
      </c>
      <c r="C124" s="24">
        <v>0.20749999999999999</v>
      </c>
      <c r="D124" s="25">
        <v>0.21557499999999999</v>
      </c>
      <c r="E124" s="26">
        <v>27.111999999999998</v>
      </c>
      <c r="F124" s="27">
        <v>34.241</v>
      </c>
      <c r="G124" s="28">
        <v>43.353999999999999</v>
      </c>
      <c r="H124" s="20">
        <f t="shared" si="6"/>
        <v>0.2101433999999999</v>
      </c>
      <c r="I124" s="15">
        <f t="shared" si="7"/>
        <v>0.19084569999999998</v>
      </c>
      <c r="J124" s="21">
        <f t="shared" si="8"/>
        <v>0.18707379999999998</v>
      </c>
      <c r="K124" s="23">
        <f t="shared" si="9"/>
        <v>0.15432856433999992</v>
      </c>
      <c r="L124" s="15">
        <f t="shared" si="10"/>
        <v>0.15709952442</v>
      </c>
      <c r="M124" s="29">
        <f t="shared" si="11"/>
        <v>0.12880834293999999</v>
      </c>
    </row>
    <row r="125" spans="1:13" s="1" customFormat="1" x14ac:dyDescent="0.25">
      <c r="A125" s="22">
        <v>605</v>
      </c>
      <c r="B125" s="23">
        <v>0.21752999999999989</v>
      </c>
      <c r="C125" s="24">
        <v>0.20749999999999999</v>
      </c>
      <c r="D125" s="25">
        <v>0.21557499999999999</v>
      </c>
      <c r="E125" s="26">
        <v>27.108000000000001</v>
      </c>
      <c r="F125" s="27">
        <v>34.234000000000002</v>
      </c>
      <c r="G125" s="28">
        <v>43.348999999999997</v>
      </c>
      <c r="H125" s="20">
        <f t="shared" si="6"/>
        <v>0.21014859999999988</v>
      </c>
      <c r="I125" s="15">
        <f t="shared" si="7"/>
        <v>0.19085479999999999</v>
      </c>
      <c r="J125" s="21">
        <f t="shared" si="8"/>
        <v>0.1870803</v>
      </c>
      <c r="K125" s="23">
        <f t="shared" si="9"/>
        <v>0.15433246485999991</v>
      </c>
      <c r="L125" s="15">
        <f t="shared" si="10"/>
        <v>0.15710690088000001</v>
      </c>
      <c r="M125" s="29">
        <f t="shared" si="11"/>
        <v>0.12881364888999999</v>
      </c>
    </row>
    <row r="126" spans="1:13" s="1" customFormat="1" x14ac:dyDescent="0.25">
      <c r="A126" s="22">
        <v>610</v>
      </c>
      <c r="B126" s="23">
        <v>0.21752999999999989</v>
      </c>
      <c r="C126" s="24">
        <v>0.20749999999999999</v>
      </c>
      <c r="D126" s="25">
        <v>0.21557499999999999</v>
      </c>
      <c r="E126" s="26">
        <v>27.116</v>
      </c>
      <c r="F126" s="27">
        <v>34.243000000000002</v>
      </c>
      <c r="G126" s="28">
        <v>43.356999999999999</v>
      </c>
      <c r="H126" s="20">
        <f t="shared" si="6"/>
        <v>0.21013819999999989</v>
      </c>
      <c r="I126" s="15">
        <f t="shared" si="7"/>
        <v>0.19084309999999999</v>
      </c>
      <c r="J126" s="21">
        <f t="shared" si="8"/>
        <v>0.18706989999999998</v>
      </c>
      <c r="K126" s="23">
        <f t="shared" si="9"/>
        <v>0.1543246638199999</v>
      </c>
      <c r="L126" s="15">
        <f t="shared" si="10"/>
        <v>0.15709741686000001</v>
      </c>
      <c r="M126" s="29">
        <f t="shared" si="11"/>
        <v>0.12880515936999998</v>
      </c>
    </row>
    <row r="127" spans="1:13" s="1" customFormat="1" x14ac:dyDescent="0.25">
      <c r="A127" s="22">
        <v>615</v>
      </c>
      <c r="B127" s="23">
        <v>0.217615</v>
      </c>
      <c r="C127" s="24">
        <v>0.20749999999999999</v>
      </c>
      <c r="D127" s="25">
        <v>0.21548999999999999</v>
      </c>
      <c r="E127" s="26">
        <v>27.111999999999998</v>
      </c>
      <c r="F127" s="27">
        <v>34.238999999999997</v>
      </c>
      <c r="G127" s="28">
        <v>43.350999999999999</v>
      </c>
      <c r="H127" s="20">
        <f t="shared" si="6"/>
        <v>0.21022840000000001</v>
      </c>
      <c r="I127" s="15">
        <f t="shared" si="7"/>
        <v>0.1908483</v>
      </c>
      <c r="J127" s="21">
        <f t="shared" si="8"/>
        <v>0.18699269999999998</v>
      </c>
      <c r="K127" s="23">
        <f t="shared" si="9"/>
        <v>0.15439232284000001</v>
      </c>
      <c r="L127" s="15">
        <f t="shared" si="10"/>
        <v>0.15710163198000002</v>
      </c>
      <c r="M127" s="29">
        <f t="shared" si="11"/>
        <v>0.12874214100999998</v>
      </c>
    </row>
    <row r="128" spans="1:13" s="1" customFormat="1" x14ac:dyDescent="0.25">
      <c r="A128" s="22">
        <v>620</v>
      </c>
      <c r="B128" s="23">
        <v>0.21752999999999989</v>
      </c>
      <c r="C128" s="24">
        <v>0.20749999999999999</v>
      </c>
      <c r="D128" s="25">
        <v>0.21557499999999999</v>
      </c>
      <c r="E128" s="26">
        <v>27.109000000000002</v>
      </c>
      <c r="F128" s="27">
        <v>34.234000000000002</v>
      </c>
      <c r="G128" s="28">
        <v>43.345999999999997</v>
      </c>
      <c r="H128" s="20">
        <f t="shared" si="6"/>
        <v>0.2101472999999999</v>
      </c>
      <c r="I128" s="15">
        <f t="shared" si="7"/>
        <v>0.19085479999999999</v>
      </c>
      <c r="J128" s="21">
        <f t="shared" si="8"/>
        <v>0.18708420000000001</v>
      </c>
      <c r="K128" s="23">
        <f t="shared" si="9"/>
        <v>0.15433148972999991</v>
      </c>
      <c r="L128" s="15">
        <f t="shared" si="10"/>
        <v>0.15710690088000001</v>
      </c>
      <c r="M128" s="29">
        <f t="shared" si="11"/>
        <v>0.12881683246</v>
      </c>
    </row>
    <row r="129" spans="1:13" s="1" customFormat="1" x14ac:dyDescent="0.25">
      <c r="A129" s="22">
        <v>625</v>
      </c>
      <c r="B129" s="23">
        <v>0.217615</v>
      </c>
      <c r="C129" s="24">
        <v>0.20749999999999999</v>
      </c>
      <c r="D129" s="25">
        <v>0.21557499999999999</v>
      </c>
      <c r="E129" s="26">
        <v>27.111000000000001</v>
      </c>
      <c r="F129" s="27">
        <v>34.235999999999997</v>
      </c>
      <c r="G129" s="28">
        <v>43.347000000000001</v>
      </c>
      <c r="H129" s="20">
        <f t="shared" si="6"/>
        <v>0.21022969999999999</v>
      </c>
      <c r="I129" s="15">
        <f t="shared" si="7"/>
        <v>0.1908522</v>
      </c>
      <c r="J129" s="21">
        <f t="shared" si="8"/>
        <v>0.1870829</v>
      </c>
      <c r="K129" s="23">
        <f t="shared" si="9"/>
        <v>0.15439329796999998</v>
      </c>
      <c r="L129" s="15">
        <f t="shared" si="10"/>
        <v>0.15710479332000002</v>
      </c>
      <c r="M129" s="29">
        <f t="shared" si="11"/>
        <v>0.12881577126999999</v>
      </c>
    </row>
    <row r="130" spans="1:13" s="1" customFormat="1" x14ac:dyDescent="0.25">
      <c r="A130" s="22">
        <v>630</v>
      </c>
      <c r="B130" s="23">
        <v>0.217615</v>
      </c>
      <c r="C130" s="24">
        <v>0.20749999999999999</v>
      </c>
      <c r="D130" s="25">
        <v>0.21548999999999999</v>
      </c>
      <c r="E130" s="26">
        <v>27.103000000000002</v>
      </c>
      <c r="F130" s="27">
        <v>34.226999999999997</v>
      </c>
      <c r="G130" s="28">
        <v>43.338999999999999</v>
      </c>
      <c r="H130" s="20">
        <f t="shared" si="6"/>
        <v>0.21024010000000001</v>
      </c>
      <c r="I130" s="15">
        <f t="shared" si="7"/>
        <v>0.1908639</v>
      </c>
      <c r="J130" s="21">
        <f t="shared" si="8"/>
        <v>0.18700829999999999</v>
      </c>
      <c r="K130" s="23">
        <f t="shared" si="9"/>
        <v>0.15440109901000001</v>
      </c>
      <c r="L130" s="15">
        <f t="shared" si="10"/>
        <v>0.15711427734000002</v>
      </c>
      <c r="M130" s="29">
        <f t="shared" si="11"/>
        <v>0.12875487528999999</v>
      </c>
    </row>
    <row r="131" spans="1:13" s="1" customFormat="1" x14ac:dyDescent="0.25">
      <c r="A131" s="22">
        <v>635</v>
      </c>
      <c r="B131" s="23">
        <v>0.217615</v>
      </c>
      <c r="C131" s="24">
        <v>0.20749999999999999</v>
      </c>
      <c r="D131" s="25">
        <v>0.21548999999999999</v>
      </c>
      <c r="E131" s="26">
        <v>27.106000000000002</v>
      </c>
      <c r="F131" s="27">
        <v>34.228999999999999</v>
      </c>
      <c r="G131" s="28">
        <v>43.341000000000001</v>
      </c>
      <c r="H131" s="20">
        <f t="shared" si="6"/>
        <v>0.21023620000000001</v>
      </c>
      <c r="I131" s="15">
        <f t="shared" si="7"/>
        <v>0.19086129999999998</v>
      </c>
      <c r="J131" s="21">
        <f t="shared" si="8"/>
        <v>0.1870057</v>
      </c>
      <c r="K131" s="23">
        <f t="shared" si="9"/>
        <v>0.15439817362</v>
      </c>
      <c r="L131" s="15">
        <f t="shared" si="10"/>
        <v>0.15711216978</v>
      </c>
      <c r="M131" s="29">
        <f t="shared" si="11"/>
        <v>0.12875275290999999</v>
      </c>
    </row>
    <row r="132" spans="1:13" s="1" customFormat="1" x14ac:dyDescent="0.25">
      <c r="A132" s="22">
        <v>640</v>
      </c>
      <c r="B132" s="23">
        <v>0.217615</v>
      </c>
      <c r="C132" s="24">
        <v>0.20741499999999991</v>
      </c>
      <c r="D132" s="25">
        <v>0.21540500000000001</v>
      </c>
      <c r="E132" s="26">
        <v>27.106000000000002</v>
      </c>
      <c r="F132" s="27">
        <v>34.229999999999997</v>
      </c>
      <c r="G132" s="28">
        <v>43.34</v>
      </c>
      <c r="H132" s="20">
        <f t="shared" si="6"/>
        <v>0.21023620000000001</v>
      </c>
      <c r="I132" s="15">
        <f t="shared" si="7"/>
        <v>0.19077499999999992</v>
      </c>
      <c r="J132" s="21">
        <f t="shared" si="8"/>
        <v>0.186922</v>
      </c>
      <c r="K132" s="23">
        <f t="shared" si="9"/>
        <v>0.15439817362</v>
      </c>
      <c r="L132" s="15">
        <f t="shared" si="10"/>
        <v>0.15704221499999996</v>
      </c>
      <c r="M132" s="29">
        <f t="shared" si="11"/>
        <v>0.12868442860000001</v>
      </c>
    </row>
    <row r="133" spans="1:13" s="1" customFormat="1" x14ac:dyDescent="0.25">
      <c r="A133" s="22">
        <v>645</v>
      </c>
      <c r="B133" s="23">
        <v>0.217615</v>
      </c>
      <c r="C133" s="24">
        <v>0.20741499999999991</v>
      </c>
      <c r="D133" s="25">
        <v>0.21540500000000001</v>
      </c>
      <c r="E133" s="26">
        <v>27.097999999999999</v>
      </c>
      <c r="F133" s="27">
        <v>34.220999999999997</v>
      </c>
      <c r="G133" s="28">
        <v>43.332999999999998</v>
      </c>
      <c r="H133" s="20">
        <f t="shared" ref="H133:H196" si="12">B133-0.0013*(E133-$E$4)</f>
        <v>0.21024660000000001</v>
      </c>
      <c r="I133" s="15">
        <f t="shared" ref="I133:I196" si="13">C133-0.0013*(F133-$E$4)</f>
        <v>0.19078669999999992</v>
      </c>
      <c r="J133" s="21">
        <f t="shared" ref="J133:J196" si="14">D133-0.0013*(G133-$E$4)</f>
        <v>0.18693110000000002</v>
      </c>
      <c r="K133" s="23">
        <f t="shared" ref="K133:K196" si="15">H133*0.7501-0.0033</f>
        <v>0.15440597466</v>
      </c>
      <c r="L133" s="15">
        <f t="shared" ref="L133:L196" si="16">I133*0.8106+0.0024</f>
        <v>0.15705169901999994</v>
      </c>
      <c r="M133" s="29">
        <f t="shared" ref="M133:M196" si="17">J133*0.8163-0.0239</f>
        <v>0.12869185693000001</v>
      </c>
    </row>
    <row r="134" spans="1:13" s="1" customFormat="1" x14ac:dyDescent="0.25">
      <c r="A134" s="22">
        <v>650</v>
      </c>
      <c r="B134" s="23">
        <v>0.217615</v>
      </c>
      <c r="C134" s="24">
        <v>0.2073299999999999</v>
      </c>
      <c r="D134" s="25">
        <v>0.21532000000000009</v>
      </c>
      <c r="E134" s="26">
        <v>27.096</v>
      </c>
      <c r="F134" s="27">
        <v>34.218000000000004</v>
      </c>
      <c r="G134" s="28">
        <v>43.329000000000001</v>
      </c>
      <c r="H134" s="20">
        <f t="shared" si="12"/>
        <v>0.2102492</v>
      </c>
      <c r="I134" s="15">
        <f t="shared" si="13"/>
        <v>0.19070559999999989</v>
      </c>
      <c r="J134" s="21">
        <f t="shared" si="14"/>
        <v>0.18685130000000011</v>
      </c>
      <c r="K134" s="23">
        <f t="shared" si="15"/>
        <v>0.15440792491999999</v>
      </c>
      <c r="L134" s="15">
        <f t="shared" si="16"/>
        <v>0.15698595935999993</v>
      </c>
      <c r="M134" s="29">
        <f t="shared" si="17"/>
        <v>0.1286267161900001</v>
      </c>
    </row>
    <row r="135" spans="1:13" s="1" customFormat="1" x14ac:dyDescent="0.25">
      <c r="A135" s="22">
        <v>655</v>
      </c>
      <c r="B135" s="23">
        <v>0.217615</v>
      </c>
      <c r="C135" s="24">
        <v>0.20741499999999991</v>
      </c>
      <c r="D135" s="25">
        <v>0.21532000000000009</v>
      </c>
      <c r="E135" s="26">
        <v>27.103000000000002</v>
      </c>
      <c r="F135" s="27">
        <v>34.225000000000001</v>
      </c>
      <c r="G135" s="28">
        <v>43.335000000000001</v>
      </c>
      <c r="H135" s="20">
        <f t="shared" si="12"/>
        <v>0.21024010000000001</v>
      </c>
      <c r="I135" s="15">
        <f t="shared" si="13"/>
        <v>0.19078149999999991</v>
      </c>
      <c r="J135" s="21">
        <f t="shared" si="14"/>
        <v>0.18684350000000011</v>
      </c>
      <c r="K135" s="23">
        <f t="shared" si="15"/>
        <v>0.15440109901000001</v>
      </c>
      <c r="L135" s="15">
        <f t="shared" si="16"/>
        <v>0.15704748389999995</v>
      </c>
      <c r="M135" s="29">
        <f t="shared" si="17"/>
        <v>0.12862034905000008</v>
      </c>
    </row>
    <row r="136" spans="1:13" s="1" customFormat="1" x14ac:dyDescent="0.25">
      <c r="A136" s="22">
        <v>660</v>
      </c>
      <c r="B136" s="23">
        <v>0.2177</v>
      </c>
      <c r="C136" s="24">
        <v>0.20741499999999991</v>
      </c>
      <c r="D136" s="25">
        <v>0.21532000000000009</v>
      </c>
      <c r="E136" s="26">
        <v>27.093</v>
      </c>
      <c r="F136" s="27">
        <v>34.215000000000003</v>
      </c>
      <c r="G136" s="28">
        <v>43.325000000000003</v>
      </c>
      <c r="H136" s="20">
        <f t="shared" si="12"/>
        <v>0.2103381</v>
      </c>
      <c r="I136" s="15">
        <f t="shared" si="13"/>
        <v>0.19079449999999989</v>
      </c>
      <c r="J136" s="21">
        <f t="shared" si="14"/>
        <v>0.18685650000000009</v>
      </c>
      <c r="K136" s="23">
        <f t="shared" si="15"/>
        <v>0.15447460881</v>
      </c>
      <c r="L136" s="15">
        <f t="shared" si="16"/>
        <v>0.15705802169999994</v>
      </c>
      <c r="M136" s="29">
        <f t="shared" si="17"/>
        <v>0.12863096095000007</v>
      </c>
    </row>
    <row r="137" spans="1:13" s="1" customFormat="1" x14ac:dyDescent="0.25">
      <c r="A137" s="22">
        <v>665</v>
      </c>
      <c r="B137" s="23">
        <v>0.2177</v>
      </c>
      <c r="C137" s="24">
        <v>0.20741499999999991</v>
      </c>
      <c r="D137" s="25">
        <v>0.21540500000000001</v>
      </c>
      <c r="E137" s="26">
        <v>27.09</v>
      </c>
      <c r="F137" s="27">
        <v>34.210999999999999</v>
      </c>
      <c r="G137" s="28">
        <v>43.320999999999998</v>
      </c>
      <c r="H137" s="20">
        <f t="shared" si="12"/>
        <v>0.210342</v>
      </c>
      <c r="I137" s="15">
        <f t="shared" si="13"/>
        <v>0.19079969999999991</v>
      </c>
      <c r="J137" s="21">
        <f t="shared" si="14"/>
        <v>0.18694670000000002</v>
      </c>
      <c r="K137" s="23">
        <f t="shared" si="15"/>
        <v>0.15447753419999999</v>
      </c>
      <c r="L137" s="15">
        <f t="shared" si="16"/>
        <v>0.15706223681999992</v>
      </c>
      <c r="M137" s="29">
        <f t="shared" si="17"/>
        <v>0.12870459121000002</v>
      </c>
    </row>
    <row r="138" spans="1:13" s="1" customFormat="1" x14ac:dyDescent="0.25">
      <c r="A138" s="22">
        <v>670</v>
      </c>
      <c r="B138" s="23">
        <v>0.2177</v>
      </c>
      <c r="C138" s="24">
        <v>0.20741499999999991</v>
      </c>
      <c r="D138" s="25">
        <v>0.21532000000000009</v>
      </c>
      <c r="E138" s="26">
        <v>27.091000000000001</v>
      </c>
      <c r="F138" s="27">
        <v>34.212000000000003</v>
      </c>
      <c r="G138" s="28">
        <v>43.322000000000003</v>
      </c>
      <c r="H138" s="20">
        <f t="shared" si="12"/>
        <v>0.21034069999999999</v>
      </c>
      <c r="I138" s="15">
        <f t="shared" si="13"/>
        <v>0.1907983999999999</v>
      </c>
      <c r="J138" s="21">
        <f t="shared" si="14"/>
        <v>0.18686040000000009</v>
      </c>
      <c r="K138" s="23">
        <f t="shared" si="15"/>
        <v>0.15447655906999999</v>
      </c>
      <c r="L138" s="15">
        <f t="shared" si="16"/>
        <v>0.15706118303999991</v>
      </c>
      <c r="M138" s="29">
        <f t="shared" si="17"/>
        <v>0.12863414452000008</v>
      </c>
    </row>
    <row r="139" spans="1:13" s="1" customFormat="1" x14ac:dyDescent="0.25">
      <c r="A139" s="22">
        <v>675</v>
      </c>
      <c r="B139" s="23">
        <v>0.2177</v>
      </c>
      <c r="C139" s="24">
        <v>0.20724500000000001</v>
      </c>
      <c r="D139" s="25">
        <v>0.21532000000000009</v>
      </c>
      <c r="E139" s="26">
        <v>27.097000000000001</v>
      </c>
      <c r="F139" s="27">
        <v>34.219000000000001</v>
      </c>
      <c r="G139" s="28">
        <v>43.329000000000001</v>
      </c>
      <c r="H139" s="20">
        <f t="shared" si="12"/>
        <v>0.21033289999999999</v>
      </c>
      <c r="I139" s="15">
        <f t="shared" si="13"/>
        <v>0.19061930000000002</v>
      </c>
      <c r="J139" s="21">
        <f t="shared" si="14"/>
        <v>0.18685130000000011</v>
      </c>
      <c r="K139" s="23">
        <f t="shared" si="15"/>
        <v>0.15447070828999998</v>
      </c>
      <c r="L139" s="15">
        <f t="shared" si="16"/>
        <v>0.15691600458000002</v>
      </c>
      <c r="M139" s="29">
        <f t="shared" si="17"/>
        <v>0.1286267161900001</v>
      </c>
    </row>
    <row r="140" spans="1:13" s="1" customFormat="1" x14ac:dyDescent="0.25">
      <c r="A140" s="22">
        <v>680</v>
      </c>
      <c r="B140" s="23">
        <v>0.2177</v>
      </c>
      <c r="C140" s="24">
        <v>0.20741499999999991</v>
      </c>
      <c r="D140" s="25">
        <v>0.21532000000000009</v>
      </c>
      <c r="E140" s="26">
        <v>27.09</v>
      </c>
      <c r="F140" s="27">
        <v>34.21</v>
      </c>
      <c r="G140" s="28">
        <v>43.320999999999998</v>
      </c>
      <c r="H140" s="20">
        <f t="shared" si="12"/>
        <v>0.210342</v>
      </c>
      <c r="I140" s="15">
        <f t="shared" si="13"/>
        <v>0.19080099999999992</v>
      </c>
      <c r="J140" s="21">
        <f t="shared" si="14"/>
        <v>0.1868617000000001</v>
      </c>
      <c r="K140" s="23">
        <f t="shared" si="15"/>
        <v>0.15447753419999999</v>
      </c>
      <c r="L140" s="15">
        <f t="shared" si="16"/>
        <v>0.15706329059999993</v>
      </c>
      <c r="M140" s="29">
        <f t="shared" si="17"/>
        <v>0.12863520571000009</v>
      </c>
    </row>
    <row r="141" spans="1:13" s="1" customFormat="1" x14ac:dyDescent="0.25">
      <c r="A141" s="22">
        <v>685</v>
      </c>
      <c r="B141" s="23">
        <v>0.2177</v>
      </c>
      <c r="C141" s="24">
        <v>0.20724500000000001</v>
      </c>
      <c r="D141" s="25">
        <v>0.21532000000000009</v>
      </c>
      <c r="E141" s="26">
        <v>27.091999999999999</v>
      </c>
      <c r="F141" s="27">
        <v>34.209000000000003</v>
      </c>
      <c r="G141" s="28">
        <v>43.319000000000003</v>
      </c>
      <c r="H141" s="20">
        <f t="shared" si="12"/>
        <v>0.21033940000000001</v>
      </c>
      <c r="I141" s="15">
        <f t="shared" si="13"/>
        <v>0.1906323</v>
      </c>
      <c r="J141" s="21">
        <f t="shared" si="14"/>
        <v>0.18686430000000009</v>
      </c>
      <c r="K141" s="23">
        <f t="shared" si="15"/>
        <v>0.15447558393999999</v>
      </c>
      <c r="L141" s="15">
        <f t="shared" si="16"/>
        <v>0.15692654238000001</v>
      </c>
      <c r="M141" s="29">
        <f t="shared" si="17"/>
        <v>0.12863732809000009</v>
      </c>
    </row>
    <row r="142" spans="1:13" s="1" customFormat="1" x14ac:dyDescent="0.25">
      <c r="A142" s="22">
        <v>690</v>
      </c>
      <c r="B142" s="23">
        <v>0.2177</v>
      </c>
      <c r="C142" s="24">
        <v>0.20724500000000001</v>
      </c>
      <c r="D142" s="25">
        <v>0.21523500000000001</v>
      </c>
      <c r="E142" s="26">
        <v>27.091000000000001</v>
      </c>
      <c r="F142" s="27">
        <v>34.21</v>
      </c>
      <c r="G142" s="28">
        <v>43.32</v>
      </c>
      <c r="H142" s="20">
        <f t="shared" si="12"/>
        <v>0.21034069999999999</v>
      </c>
      <c r="I142" s="15">
        <f t="shared" si="13"/>
        <v>0.19063100000000002</v>
      </c>
      <c r="J142" s="21">
        <f t="shared" si="14"/>
        <v>0.186778</v>
      </c>
      <c r="K142" s="23">
        <f t="shared" si="15"/>
        <v>0.15447655906999999</v>
      </c>
      <c r="L142" s="15">
        <f t="shared" si="16"/>
        <v>0.15692548860000002</v>
      </c>
      <c r="M142" s="29">
        <f t="shared" si="17"/>
        <v>0.1285668814</v>
      </c>
    </row>
    <row r="143" spans="1:13" s="1" customFormat="1" x14ac:dyDescent="0.25">
      <c r="A143" s="22">
        <v>695</v>
      </c>
      <c r="B143" s="23">
        <v>0.2177</v>
      </c>
      <c r="C143" s="24">
        <v>0.20716000000000001</v>
      </c>
      <c r="D143" s="25">
        <v>0.21532000000000009</v>
      </c>
      <c r="E143" s="26">
        <v>27.087</v>
      </c>
      <c r="F143" s="27">
        <v>34.207000000000001</v>
      </c>
      <c r="G143" s="28">
        <v>43.316000000000003</v>
      </c>
      <c r="H143" s="20">
        <f t="shared" si="12"/>
        <v>0.2103459</v>
      </c>
      <c r="I143" s="15">
        <f t="shared" si="13"/>
        <v>0.19054990000000002</v>
      </c>
      <c r="J143" s="21">
        <f t="shared" si="14"/>
        <v>0.1868682000000001</v>
      </c>
      <c r="K143" s="23">
        <f t="shared" si="15"/>
        <v>0.15448045959000001</v>
      </c>
      <c r="L143" s="15">
        <f t="shared" si="16"/>
        <v>0.15685974894000002</v>
      </c>
      <c r="M143" s="29">
        <f t="shared" si="17"/>
        <v>0.12864051166000007</v>
      </c>
    </row>
    <row r="144" spans="1:13" s="1" customFormat="1" x14ac:dyDescent="0.25">
      <c r="A144" s="22">
        <v>700</v>
      </c>
      <c r="B144" s="23">
        <v>0.2177</v>
      </c>
      <c r="C144" s="24">
        <v>0.20724500000000001</v>
      </c>
      <c r="D144" s="25">
        <v>0.21523500000000001</v>
      </c>
      <c r="E144" s="26">
        <v>27.088999999999999</v>
      </c>
      <c r="F144" s="27">
        <v>34.207000000000001</v>
      </c>
      <c r="G144" s="28">
        <v>43.316000000000003</v>
      </c>
      <c r="H144" s="20">
        <f t="shared" si="12"/>
        <v>0.21034330000000001</v>
      </c>
      <c r="I144" s="15">
        <f t="shared" si="13"/>
        <v>0.19063490000000002</v>
      </c>
      <c r="J144" s="21">
        <f t="shared" si="14"/>
        <v>0.18678320000000001</v>
      </c>
      <c r="K144" s="23">
        <f t="shared" si="15"/>
        <v>0.15447850933000001</v>
      </c>
      <c r="L144" s="15">
        <f t="shared" si="16"/>
        <v>0.15692864994000003</v>
      </c>
      <c r="M144" s="29">
        <f t="shared" si="17"/>
        <v>0.12857112616000002</v>
      </c>
    </row>
    <row r="145" spans="1:13" s="1" customFormat="1" x14ac:dyDescent="0.25">
      <c r="A145" s="22">
        <v>705</v>
      </c>
      <c r="B145" s="23">
        <v>0.2177</v>
      </c>
      <c r="C145" s="24">
        <v>0.20716000000000001</v>
      </c>
      <c r="D145" s="25">
        <v>0.21523500000000001</v>
      </c>
      <c r="E145" s="26">
        <v>27.088999999999999</v>
      </c>
      <c r="F145" s="27">
        <v>34.206000000000003</v>
      </c>
      <c r="G145" s="28">
        <v>43.314999999999998</v>
      </c>
      <c r="H145" s="20">
        <f t="shared" si="12"/>
        <v>0.21034330000000001</v>
      </c>
      <c r="I145" s="15">
        <f t="shared" si="13"/>
        <v>0.1905512</v>
      </c>
      <c r="J145" s="21">
        <f t="shared" si="14"/>
        <v>0.18678450000000002</v>
      </c>
      <c r="K145" s="23">
        <f t="shared" si="15"/>
        <v>0.15447850933000001</v>
      </c>
      <c r="L145" s="15">
        <f t="shared" si="16"/>
        <v>0.15686080272000003</v>
      </c>
      <c r="M145" s="29">
        <f t="shared" si="17"/>
        <v>0.12857218735000001</v>
      </c>
    </row>
    <row r="146" spans="1:13" s="1" customFormat="1" x14ac:dyDescent="0.25">
      <c r="A146" s="22">
        <v>710</v>
      </c>
      <c r="B146" s="23">
        <v>0.2177</v>
      </c>
      <c r="C146" s="24">
        <v>0.20707500000000001</v>
      </c>
      <c r="D146" s="25">
        <v>0.21523500000000001</v>
      </c>
      <c r="E146" s="26">
        <v>27.097000000000001</v>
      </c>
      <c r="F146" s="27">
        <v>34.213000000000001</v>
      </c>
      <c r="G146" s="28">
        <v>43.320999999999998</v>
      </c>
      <c r="H146" s="20">
        <f t="shared" si="12"/>
        <v>0.21033289999999999</v>
      </c>
      <c r="I146" s="15">
        <f t="shared" si="13"/>
        <v>0.19045710000000002</v>
      </c>
      <c r="J146" s="21">
        <f t="shared" si="14"/>
        <v>0.18677670000000002</v>
      </c>
      <c r="K146" s="23">
        <f t="shared" si="15"/>
        <v>0.15447070828999998</v>
      </c>
      <c r="L146" s="15">
        <f t="shared" si="16"/>
        <v>0.15678452526000003</v>
      </c>
      <c r="M146" s="29">
        <f t="shared" si="17"/>
        <v>0.12856582021000001</v>
      </c>
    </row>
    <row r="147" spans="1:13" s="1" customFormat="1" x14ac:dyDescent="0.25">
      <c r="A147" s="22">
        <v>715</v>
      </c>
      <c r="B147" s="23">
        <v>0.2177</v>
      </c>
      <c r="C147" s="24">
        <v>0.20724500000000001</v>
      </c>
      <c r="D147" s="25">
        <v>0.21523500000000001</v>
      </c>
      <c r="E147" s="26">
        <v>27.091999999999999</v>
      </c>
      <c r="F147" s="27">
        <v>34.207000000000001</v>
      </c>
      <c r="G147" s="28">
        <v>43.314999999999998</v>
      </c>
      <c r="H147" s="20">
        <f t="shared" si="12"/>
        <v>0.21033940000000001</v>
      </c>
      <c r="I147" s="15">
        <f t="shared" si="13"/>
        <v>0.19063490000000002</v>
      </c>
      <c r="J147" s="21">
        <f t="shared" si="14"/>
        <v>0.18678450000000002</v>
      </c>
      <c r="K147" s="23">
        <f t="shared" si="15"/>
        <v>0.15447558393999999</v>
      </c>
      <c r="L147" s="15">
        <f t="shared" si="16"/>
        <v>0.15692864994000003</v>
      </c>
      <c r="M147" s="29">
        <f t="shared" si="17"/>
        <v>0.12857218735000001</v>
      </c>
    </row>
    <row r="148" spans="1:13" s="1" customFormat="1" x14ac:dyDescent="0.25">
      <c r="A148" s="22">
        <v>720</v>
      </c>
      <c r="B148" s="23">
        <v>0.2177</v>
      </c>
      <c r="C148" s="24">
        <v>0.20716000000000001</v>
      </c>
      <c r="D148" s="25">
        <v>0.21523500000000001</v>
      </c>
      <c r="E148" s="26">
        <v>27.088000000000001</v>
      </c>
      <c r="F148" s="27">
        <v>34.204999999999998</v>
      </c>
      <c r="G148" s="28">
        <v>43.311</v>
      </c>
      <c r="H148" s="20">
        <f t="shared" si="12"/>
        <v>0.21034459999999999</v>
      </c>
      <c r="I148" s="15">
        <f t="shared" si="13"/>
        <v>0.19055250000000001</v>
      </c>
      <c r="J148" s="21">
        <f t="shared" si="14"/>
        <v>0.1867897</v>
      </c>
      <c r="K148" s="23">
        <f t="shared" si="15"/>
        <v>0.15447948445999998</v>
      </c>
      <c r="L148" s="15">
        <f t="shared" si="16"/>
        <v>0.15686185650000004</v>
      </c>
      <c r="M148" s="29">
        <f t="shared" si="17"/>
        <v>0.12857643211</v>
      </c>
    </row>
    <row r="149" spans="1:13" s="1" customFormat="1" x14ac:dyDescent="0.25">
      <c r="A149" s="22">
        <v>725</v>
      </c>
      <c r="B149" s="23">
        <v>0.2177</v>
      </c>
      <c r="C149" s="24">
        <v>0.20716000000000001</v>
      </c>
      <c r="D149" s="25">
        <v>0.21523500000000001</v>
      </c>
      <c r="E149" s="26">
        <v>27.09</v>
      </c>
      <c r="F149" s="27">
        <v>34.206000000000003</v>
      </c>
      <c r="G149" s="28">
        <v>43.313000000000002</v>
      </c>
      <c r="H149" s="20">
        <f t="shared" si="12"/>
        <v>0.210342</v>
      </c>
      <c r="I149" s="15">
        <f t="shared" si="13"/>
        <v>0.1905512</v>
      </c>
      <c r="J149" s="21">
        <f t="shared" si="14"/>
        <v>0.18678710000000001</v>
      </c>
      <c r="K149" s="23">
        <f t="shared" si="15"/>
        <v>0.15447753419999999</v>
      </c>
      <c r="L149" s="15">
        <f t="shared" si="16"/>
        <v>0.15686080272000003</v>
      </c>
      <c r="M149" s="29">
        <f t="shared" si="17"/>
        <v>0.12857430973</v>
      </c>
    </row>
    <row r="150" spans="1:13" s="1" customFormat="1" x14ac:dyDescent="0.25">
      <c r="A150" s="22">
        <v>730</v>
      </c>
      <c r="B150" s="23">
        <v>0.2177</v>
      </c>
      <c r="C150" s="24">
        <v>0.20707500000000001</v>
      </c>
      <c r="D150" s="25">
        <v>0.21523500000000001</v>
      </c>
      <c r="E150" s="26">
        <v>27.088999999999999</v>
      </c>
      <c r="F150" s="27">
        <v>34.203000000000003</v>
      </c>
      <c r="G150" s="28">
        <v>43.31</v>
      </c>
      <c r="H150" s="20">
        <f t="shared" si="12"/>
        <v>0.21034330000000001</v>
      </c>
      <c r="I150" s="15">
        <f t="shared" si="13"/>
        <v>0.1904701</v>
      </c>
      <c r="J150" s="21">
        <f t="shared" si="14"/>
        <v>0.18679100000000001</v>
      </c>
      <c r="K150" s="23">
        <f t="shared" si="15"/>
        <v>0.15447850933000001</v>
      </c>
      <c r="L150" s="15">
        <f t="shared" si="16"/>
        <v>0.15679506306000002</v>
      </c>
      <c r="M150" s="29">
        <f t="shared" si="17"/>
        <v>0.12857749330000001</v>
      </c>
    </row>
    <row r="151" spans="1:13" s="1" customFormat="1" x14ac:dyDescent="0.25">
      <c r="A151" s="22">
        <v>735</v>
      </c>
      <c r="B151" s="23">
        <v>0.21778500000000001</v>
      </c>
      <c r="C151" s="24">
        <v>0.20707500000000001</v>
      </c>
      <c r="D151" s="25">
        <v>0.21515000000000001</v>
      </c>
      <c r="E151" s="26">
        <v>27.088999999999999</v>
      </c>
      <c r="F151" s="27">
        <v>34.203000000000003</v>
      </c>
      <c r="G151" s="28">
        <v>43.308999999999997</v>
      </c>
      <c r="H151" s="20">
        <f t="shared" si="12"/>
        <v>0.21042830000000001</v>
      </c>
      <c r="I151" s="15">
        <f t="shared" si="13"/>
        <v>0.1904701</v>
      </c>
      <c r="J151" s="21">
        <f t="shared" si="14"/>
        <v>0.18670730000000002</v>
      </c>
      <c r="K151" s="23">
        <f t="shared" si="15"/>
        <v>0.15454226783</v>
      </c>
      <c r="L151" s="15">
        <f t="shared" si="16"/>
        <v>0.15679506306000002</v>
      </c>
      <c r="M151" s="29">
        <f t="shared" si="17"/>
        <v>0.12850916899000001</v>
      </c>
    </row>
    <row r="152" spans="1:13" s="1" customFormat="1" x14ac:dyDescent="0.25">
      <c r="A152" s="22">
        <v>740</v>
      </c>
      <c r="B152" s="23">
        <v>0.21778500000000001</v>
      </c>
      <c r="C152" s="24">
        <v>0.20707500000000001</v>
      </c>
      <c r="D152" s="25">
        <v>0.21515000000000001</v>
      </c>
      <c r="E152" s="26">
        <v>27.088999999999999</v>
      </c>
      <c r="F152" s="27">
        <v>34.203000000000003</v>
      </c>
      <c r="G152" s="28">
        <v>43.31</v>
      </c>
      <c r="H152" s="20">
        <f t="shared" si="12"/>
        <v>0.21042830000000001</v>
      </c>
      <c r="I152" s="15">
        <f t="shared" si="13"/>
        <v>0.1904701</v>
      </c>
      <c r="J152" s="21">
        <f t="shared" si="14"/>
        <v>0.18670600000000001</v>
      </c>
      <c r="K152" s="23">
        <f t="shared" si="15"/>
        <v>0.15454226783</v>
      </c>
      <c r="L152" s="15">
        <f t="shared" si="16"/>
        <v>0.15679506306000002</v>
      </c>
      <c r="M152" s="29">
        <f t="shared" si="17"/>
        <v>0.12850810780000002</v>
      </c>
    </row>
    <row r="153" spans="1:13" s="1" customFormat="1" x14ac:dyDescent="0.25">
      <c r="A153" s="22">
        <v>745</v>
      </c>
      <c r="B153" s="23">
        <v>0.21778500000000001</v>
      </c>
      <c r="C153" s="24">
        <v>0.20699000000000001</v>
      </c>
      <c r="D153" s="25">
        <v>0.21515000000000001</v>
      </c>
      <c r="E153" s="26">
        <v>27.082000000000001</v>
      </c>
      <c r="F153" s="27">
        <v>34.195999999999998</v>
      </c>
      <c r="G153" s="28">
        <v>43.302999999999997</v>
      </c>
      <c r="H153" s="20">
        <f t="shared" si="12"/>
        <v>0.2104374</v>
      </c>
      <c r="I153" s="15">
        <f t="shared" si="13"/>
        <v>0.19039420000000001</v>
      </c>
      <c r="J153" s="21">
        <f t="shared" si="14"/>
        <v>0.18671510000000002</v>
      </c>
      <c r="K153" s="23">
        <f t="shared" si="15"/>
        <v>0.15454909374</v>
      </c>
      <c r="L153" s="15">
        <f t="shared" si="16"/>
        <v>0.15673353852000002</v>
      </c>
      <c r="M153" s="29">
        <f t="shared" si="17"/>
        <v>0.12851553613000002</v>
      </c>
    </row>
    <row r="154" spans="1:13" s="1" customFormat="1" x14ac:dyDescent="0.25">
      <c r="A154" s="22">
        <v>750</v>
      </c>
      <c r="B154" s="23">
        <v>0.21778500000000001</v>
      </c>
      <c r="C154" s="24">
        <v>0.20699000000000001</v>
      </c>
      <c r="D154" s="25">
        <v>0.21515000000000001</v>
      </c>
      <c r="E154" s="26">
        <v>27.081</v>
      </c>
      <c r="F154" s="27">
        <v>34.194000000000003</v>
      </c>
      <c r="G154" s="28">
        <v>43.3</v>
      </c>
      <c r="H154" s="20">
        <f t="shared" si="12"/>
        <v>0.21043870000000001</v>
      </c>
      <c r="I154" s="15">
        <f t="shared" si="13"/>
        <v>0.1903968</v>
      </c>
      <c r="J154" s="21">
        <f t="shared" si="14"/>
        <v>0.18671900000000002</v>
      </c>
      <c r="K154" s="23">
        <f t="shared" si="15"/>
        <v>0.15455006887</v>
      </c>
      <c r="L154" s="15">
        <f t="shared" si="16"/>
        <v>0.15673564608000001</v>
      </c>
      <c r="M154" s="29">
        <f t="shared" si="17"/>
        <v>0.12851871970000001</v>
      </c>
    </row>
    <row r="155" spans="1:13" s="1" customFormat="1" x14ac:dyDescent="0.25">
      <c r="A155" s="22">
        <v>755</v>
      </c>
      <c r="B155" s="23">
        <v>0.21778500000000001</v>
      </c>
      <c r="C155" s="24">
        <v>0.20699000000000001</v>
      </c>
      <c r="D155" s="25">
        <v>0.21515000000000001</v>
      </c>
      <c r="E155" s="26">
        <v>27.074999999999999</v>
      </c>
      <c r="F155" s="27">
        <v>34.188000000000002</v>
      </c>
      <c r="G155" s="28">
        <v>43.295000000000002</v>
      </c>
      <c r="H155" s="20">
        <f t="shared" si="12"/>
        <v>0.21044650000000001</v>
      </c>
      <c r="I155" s="15">
        <f t="shared" si="13"/>
        <v>0.19040460000000001</v>
      </c>
      <c r="J155" s="21">
        <f t="shared" si="14"/>
        <v>0.18672550000000002</v>
      </c>
      <c r="K155" s="23">
        <f t="shared" si="15"/>
        <v>0.15455591965000001</v>
      </c>
      <c r="L155" s="15">
        <f t="shared" si="16"/>
        <v>0.15674196876000002</v>
      </c>
      <c r="M155" s="29">
        <f t="shared" si="17"/>
        <v>0.12852402565000001</v>
      </c>
    </row>
    <row r="156" spans="1:13" s="1" customFormat="1" x14ac:dyDescent="0.25">
      <c r="A156" s="22">
        <v>760</v>
      </c>
      <c r="B156" s="23">
        <v>0.2177</v>
      </c>
      <c r="C156" s="24">
        <v>0.20699000000000001</v>
      </c>
      <c r="D156" s="25">
        <v>0.21515000000000001</v>
      </c>
      <c r="E156" s="26">
        <v>27.074000000000002</v>
      </c>
      <c r="F156" s="27">
        <v>34.186999999999998</v>
      </c>
      <c r="G156" s="28">
        <v>43.293999999999997</v>
      </c>
      <c r="H156" s="20">
        <f t="shared" si="12"/>
        <v>0.21036280000000002</v>
      </c>
      <c r="I156" s="15">
        <f t="shared" si="13"/>
        <v>0.19040590000000002</v>
      </c>
      <c r="J156" s="21">
        <f t="shared" si="14"/>
        <v>0.18672680000000003</v>
      </c>
      <c r="K156" s="23">
        <f t="shared" si="15"/>
        <v>0.15449313628000003</v>
      </c>
      <c r="L156" s="15">
        <f t="shared" si="16"/>
        <v>0.15674302254000003</v>
      </c>
      <c r="M156" s="29">
        <f t="shared" si="17"/>
        <v>0.12852508684000002</v>
      </c>
    </row>
    <row r="157" spans="1:13" s="1" customFormat="1" x14ac:dyDescent="0.25">
      <c r="A157" s="22">
        <v>765</v>
      </c>
      <c r="B157" s="23">
        <v>0.21778500000000001</v>
      </c>
      <c r="C157" s="24">
        <v>0.20707500000000001</v>
      </c>
      <c r="D157" s="25">
        <v>0.21515000000000001</v>
      </c>
      <c r="E157" s="26">
        <v>27.077999999999999</v>
      </c>
      <c r="F157" s="27">
        <v>34.19</v>
      </c>
      <c r="G157" s="28">
        <v>43.295999999999999</v>
      </c>
      <c r="H157" s="20">
        <f t="shared" si="12"/>
        <v>0.21044260000000001</v>
      </c>
      <c r="I157" s="15">
        <f t="shared" si="13"/>
        <v>0.19048700000000002</v>
      </c>
      <c r="J157" s="21">
        <f t="shared" si="14"/>
        <v>0.18672420000000001</v>
      </c>
      <c r="K157" s="23">
        <f t="shared" si="15"/>
        <v>0.15455299425999999</v>
      </c>
      <c r="L157" s="15">
        <f t="shared" si="16"/>
        <v>0.15680876220000003</v>
      </c>
      <c r="M157" s="29">
        <f t="shared" si="17"/>
        <v>0.12852296446</v>
      </c>
    </row>
    <row r="158" spans="1:13" s="1" customFormat="1" x14ac:dyDescent="0.25">
      <c r="A158" s="22">
        <v>770</v>
      </c>
      <c r="B158" s="23">
        <v>0.21778500000000001</v>
      </c>
      <c r="C158" s="24">
        <v>0.20699000000000001</v>
      </c>
      <c r="D158" s="25">
        <v>0.21515000000000001</v>
      </c>
      <c r="E158" s="26">
        <v>27.074000000000002</v>
      </c>
      <c r="F158" s="27">
        <v>34.186</v>
      </c>
      <c r="G158" s="28">
        <v>43.290999999999997</v>
      </c>
      <c r="H158" s="20">
        <f t="shared" si="12"/>
        <v>0.21044780000000002</v>
      </c>
      <c r="I158" s="15">
        <f t="shared" si="13"/>
        <v>0.1904072</v>
      </c>
      <c r="J158" s="21">
        <f t="shared" si="14"/>
        <v>0.18673070000000003</v>
      </c>
      <c r="K158" s="23">
        <f t="shared" si="15"/>
        <v>0.15455689478000001</v>
      </c>
      <c r="L158" s="15">
        <f t="shared" si="16"/>
        <v>0.15674407632000001</v>
      </c>
      <c r="M158" s="29">
        <f t="shared" si="17"/>
        <v>0.12852827041000003</v>
      </c>
    </row>
    <row r="159" spans="1:13" s="1" customFormat="1" x14ac:dyDescent="0.25">
      <c r="A159" s="22">
        <v>775</v>
      </c>
      <c r="B159" s="23">
        <v>0.21778500000000001</v>
      </c>
      <c r="C159" s="24">
        <v>0.20699000000000001</v>
      </c>
      <c r="D159" s="25">
        <v>0.21515000000000001</v>
      </c>
      <c r="E159" s="26">
        <v>27.077000000000002</v>
      </c>
      <c r="F159" s="27">
        <v>34.186999999999998</v>
      </c>
      <c r="G159" s="28">
        <v>43.292000000000002</v>
      </c>
      <c r="H159" s="20">
        <f t="shared" si="12"/>
        <v>0.21044390000000002</v>
      </c>
      <c r="I159" s="15">
        <f t="shared" si="13"/>
        <v>0.19040590000000002</v>
      </c>
      <c r="J159" s="21">
        <f t="shared" si="14"/>
        <v>0.18672940000000002</v>
      </c>
      <c r="K159" s="23">
        <f t="shared" si="15"/>
        <v>0.15455396939000002</v>
      </c>
      <c r="L159" s="15">
        <f t="shared" si="16"/>
        <v>0.15674302254000003</v>
      </c>
      <c r="M159" s="29">
        <f t="shared" si="17"/>
        <v>0.12852720922000002</v>
      </c>
    </row>
    <row r="160" spans="1:13" s="1" customFormat="1" x14ac:dyDescent="0.25">
      <c r="A160" s="22">
        <v>780</v>
      </c>
      <c r="B160" s="23">
        <v>0.21778500000000001</v>
      </c>
      <c r="C160" s="24">
        <v>0.20699000000000001</v>
      </c>
      <c r="D160" s="25">
        <v>0.21515000000000001</v>
      </c>
      <c r="E160" s="26">
        <v>27.073</v>
      </c>
      <c r="F160" s="27">
        <v>34.183999999999997</v>
      </c>
      <c r="G160" s="28">
        <v>43.29</v>
      </c>
      <c r="H160" s="20">
        <f t="shared" si="12"/>
        <v>0.2104491</v>
      </c>
      <c r="I160" s="15">
        <f t="shared" si="13"/>
        <v>0.19040980000000002</v>
      </c>
      <c r="J160" s="21">
        <f t="shared" si="14"/>
        <v>0.18673200000000001</v>
      </c>
      <c r="K160" s="23">
        <f t="shared" si="15"/>
        <v>0.15455786991000001</v>
      </c>
      <c r="L160" s="15">
        <f t="shared" si="16"/>
        <v>0.15674618388000003</v>
      </c>
      <c r="M160" s="29">
        <f t="shared" si="17"/>
        <v>0.12852933160000002</v>
      </c>
    </row>
    <row r="161" spans="1:13" s="1" customFormat="1" x14ac:dyDescent="0.25">
      <c r="A161" s="22">
        <v>785</v>
      </c>
      <c r="B161" s="23">
        <v>0.21778500000000001</v>
      </c>
      <c r="C161" s="24">
        <v>0.20682</v>
      </c>
      <c r="D161" s="25">
        <v>0.21506500000000001</v>
      </c>
      <c r="E161" s="26">
        <v>27.065999999999999</v>
      </c>
      <c r="F161" s="27">
        <v>34.176000000000002</v>
      </c>
      <c r="G161" s="28">
        <v>43.281999999999996</v>
      </c>
      <c r="H161" s="20">
        <f t="shared" si="12"/>
        <v>0.21045820000000001</v>
      </c>
      <c r="I161" s="15">
        <f t="shared" si="13"/>
        <v>0.19025020000000001</v>
      </c>
      <c r="J161" s="21">
        <f t="shared" si="14"/>
        <v>0.1866574</v>
      </c>
      <c r="K161" s="23">
        <f t="shared" si="15"/>
        <v>0.15456469582000001</v>
      </c>
      <c r="L161" s="15">
        <f t="shared" si="16"/>
        <v>0.15661681212</v>
      </c>
      <c r="M161" s="29">
        <f t="shared" si="17"/>
        <v>0.12846843561999999</v>
      </c>
    </row>
    <row r="162" spans="1:13" s="1" customFormat="1" x14ac:dyDescent="0.25">
      <c r="A162" s="22">
        <v>790</v>
      </c>
      <c r="B162" s="23">
        <v>0.21778500000000001</v>
      </c>
      <c r="C162" s="24">
        <v>0.20690499999999989</v>
      </c>
      <c r="D162" s="25">
        <v>0.21515000000000001</v>
      </c>
      <c r="E162" s="26">
        <v>27.065999999999999</v>
      </c>
      <c r="F162" s="27">
        <v>34.176000000000002</v>
      </c>
      <c r="G162" s="28">
        <v>43.280999999999999</v>
      </c>
      <c r="H162" s="20">
        <f t="shared" si="12"/>
        <v>0.21045820000000001</v>
      </c>
      <c r="I162" s="15">
        <f t="shared" si="13"/>
        <v>0.1903351999999999</v>
      </c>
      <c r="J162" s="21">
        <f t="shared" si="14"/>
        <v>0.18674370000000001</v>
      </c>
      <c r="K162" s="23">
        <f t="shared" si="15"/>
        <v>0.15456469582000001</v>
      </c>
      <c r="L162" s="15">
        <f t="shared" si="16"/>
        <v>0.15668571311999993</v>
      </c>
      <c r="M162" s="29">
        <f t="shared" si="17"/>
        <v>0.12853888231000002</v>
      </c>
    </row>
    <row r="163" spans="1:13" s="1" customFormat="1" x14ac:dyDescent="0.25">
      <c r="A163" s="22">
        <v>795</v>
      </c>
      <c r="B163" s="23">
        <v>0.21778500000000001</v>
      </c>
      <c r="C163" s="24">
        <v>0.20690499999999989</v>
      </c>
      <c r="D163" s="25">
        <v>0.21506500000000001</v>
      </c>
      <c r="E163" s="26">
        <v>27.071000000000002</v>
      </c>
      <c r="F163" s="27">
        <v>34.180999999999997</v>
      </c>
      <c r="G163" s="28">
        <v>43.286000000000001</v>
      </c>
      <c r="H163" s="20">
        <f t="shared" si="12"/>
        <v>0.21045169999999999</v>
      </c>
      <c r="I163" s="15">
        <f t="shared" si="13"/>
        <v>0.19032869999999991</v>
      </c>
      <c r="J163" s="21">
        <f t="shared" si="14"/>
        <v>0.18665219999999999</v>
      </c>
      <c r="K163" s="23">
        <f t="shared" si="15"/>
        <v>0.15455982017</v>
      </c>
      <c r="L163" s="15">
        <f t="shared" si="16"/>
        <v>0.15668044421999994</v>
      </c>
      <c r="M163" s="29">
        <f t="shared" si="17"/>
        <v>0.12846419085999999</v>
      </c>
    </row>
    <row r="164" spans="1:13" s="1" customFormat="1" x14ac:dyDescent="0.25">
      <c r="A164" s="22">
        <v>800</v>
      </c>
      <c r="B164" s="23">
        <v>0.21778500000000001</v>
      </c>
      <c r="C164" s="24">
        <v>0.20682</v>
      </c>
      <c r="D164" s="25">
        <v>0.21506500000000001</v>
      </c>
      <c r="E164" s="26">
        <v>27.071000000000002</v>
      </c>
      <c r="F164" s="27">
        <v>34.180999999999997</v>
      </c>
      <c r="G164" s="28">
        <v>43.284999999999997</v>
      </c>
      <c r="H164" s="20">
        <f t="shared" si="12"/>
        <v>0.21045169999999999</v>
      </c>
      <c r="I164" s="15">
        <f t="shared" si="13"/>
        <v>0.19024370000000002</v>
      </c>
      <c r="J164" s="21">
        <f t="shared" si="14"/>
        <v>0.1866535</v>
      </c>
      <c r="K164" s="23">
        <f t="shared" si="15"/>
        <v>0.15455982017</v>
      </c>
      <c r="L164" s="15">
        <f t="shared" si="16"/>
        <v>0.15661154322000001</v>
      </c>
      <c r="M164" s="29">
        <f t="shared" si="17"/>
        <v>0.12846525205000001</v>
      </c>
    </row>
    <row r="165" spans="1:13" s="1" customFormat="1" x14ac:dyDescent="0.25">
      <c r="A165" s="22">
        <v>805</v>
      </c>
      <c r="B165" s="23">
        <v>0.21778500000000001</v>
      </c>
      <c r="C165" s="24">
        <v>0.20682</v>
      </c>
      <c r="D165" s="25">
        <v>0.21506500000000001</v>
      </c>
      <c r="E165" s="26">
        <v>27.074000000000002</v>
      </c>
      <c r="F165" s="27">
        <v>34.18</v>
      </c>
      <c r="G165" s="28">
        <v>43.283999999999999</v>
      </c>
      <c r="H165" s="20">
        <f t="shared" si="12"/>
        <v>0.21044780000000002</v>
      </c>
      <c r="I165" s="15">
        <f t="shared" si="13"/>
        <v>0.190245</v>
      </c>
      <c r="J165" s="21">
        <f t="shared" si="14"/>
        <v>0.18665480000000001</v>
      </c>
      <c r="K165" s="23">
        <f t="shared" si="15"/>
        <v>0.15455689478000001</v>
      </c>
      <c r="L165" s="15">
        <f t="shared" si="16"/>
        <v>0.15661259700000002</v>
      </c>
      <c r="M165" s="29">
        <f t="shared" si="17"/>
        <v>0.12846631324000002</v>
      </c>
    </row>
    <row r="166" spans="1:13" s="1" customFormat="1" x14ac:dyDescent="0.25">
      <c r="A166" s="22">
        <v>810</v>
      </c>
      <c r="B166" s="23">
        <v>0.21787000000000001</v>
      </c>
      <c r="C166" s="24">
        <v>0.20690499999999989</v>
      </c>
      <c r="D166" s="25">
        <v>0.21506500000000001</v>
      </c>
      <c r="E166" s="26">
        <v>27.068000000000001</v>
      </c>
      <c r="F166" s="27">
        <v>34.176000000000002</v>
      </c>
      <c r="G166" s="28">
        <v>43.28</v>
      </c>
      <c r="H166" s="20">
        <f t="shared" si="12"/>
        <v>0.21054059999999999</v>
      </c>
      <c r="I166" s="15">
        <f t="shared" si="13"/>
        <v>0.1903351999999999</v>
      </c>
      <c r="J166" s="21">
        <f t="shared" si="14"/>
        <v>0.18665999999999999</v>
      </c>
      <c r="K166" s="23">
        <f t="shared" si="15"/>
        <v>0.15462650406</v>
      </c>
      <c r="L166" s="15">
        <f t="shared" si="16"/>
        <v>0.15668571311999993</v>
      </c>
      <c r="M166" s="29">
        <f t="shared" si="17"/>
        <v>0.12847055799999998</v>
      </c>
    </row>
    <row r="167" spans="1:13" s="1" customFormat="1" x14ac:dyDescent="0.25">
      <c r="A167" s="22">
        <v>815</v>
      </c>
      <c r="B167" s="23">
        <v>0.21778500000000001</v>
      </c>
      <c r="C167" s="24">
        <v>0.20682</v>
      </c>
      <c r="D167" s="25">
        <v>0.21506500000000001</v>
      </c>
      <c r="E167" s="26">
        <v>27.074999999999999</v>
      </c>
      <c r="F167" s="27">
        <v>34.182000000000002</v>
      </c>
      <c r="G167" s="28">
        <v>43.283999999999999</v>
      </c>
      <c r="H167" s="20">
        <f t="shared" si="12"/>
        <v>0.21044650000000001</v>
      </c>
      <c r="I167" s="15">
        <f t="shared" si="13"/>
        <v>0.19024240000000001</v>
      </c>
      <c r="J167" s="21">
        <f t="shared" si="14"/>
        <v>0.18665480000000001</v>
      </c>
      <c r="K167" s="23">
        <f t="shared" si="15"/>
        <v>0.15455591965000001</v>
      </c>
      <c r="L167" s="15">
        <f t="shared" si="16"/>
        <v>0.15661048944000003</v>
      </c>
      <c r="M167" s="29">
        <f t="shared" si="17"/>
        <v>0.12846631324000002</v>
      </c>
    </row>
    <row r="168" spans="1:13" s="1" customFormat="1" x14ac:dyDescent="0.25">
      <c r="A168" s="22">
        <v>820</v>
      </c>
      <c r="B168" s="23">
        <v>0.21778500000000001</v>
      </c>
      <c r="C168" s="24">
        <v>0.206735</v>
      </c>
      <c r="D168" s="25">
        <v>0.21506500000000001</v>
      </c>
      <c r="E168" s="26">
        <v>27.071000000000002</v>
      </c>
      <c r="F168" s="27">
        <v>34.177999999999997</v>
      </c>
      <c r="G168" s="28">
        <v>43.281999999999996</v>
      </c>
      <c r="H168" s="20">
        <f t="shared" si="12"/>
        <v>0.21045169999999999</v>
      </c>
      <c r="I168" s="15">
        <f t="shared" si="13"/>
        <v>0.19016260000000001</v>
      </c>
      <c r="J168" s="21">
        <f t="shared" si="14"/>
        <v>0.1866574</v>
      </c>
      <c r="K168" s="23">
        <f t="shared" si="15"/>
        <v>0.15455982017</v>
      </c>
      <c r="L168" s="15">
        <f t="shared" si="16"/>
        <v>0.15654580356000003</v>
      </c>
      <c r="M168" s="29">
        <f t="shared" si="17"/>
        <v>0.12846843561999999</v>
      </c>
    </row>
    <row r="169" spans="1:13" s="1" customFormat="1" x14ac:dyDescent="0.25">
      <c r="A169" s="22">
        <v>825</v>
      </c>
      <c r="B169" s="23">
        <v>0.21778500000000001</v>
      </c>
      <c r="C169" s="24">
        <v>0.206735</v>
      </c>
      <c r="D169" s="25">
        <v>0.21506500000000001</v>
      </c>
      <c r="E169" s="26">
        <v>27.077999999999999</v>
      </c>
      <c r="F169" s="27">
        <v>34.185000000000002</v>
      </c>
      <c r="G169" s="28">
        <v>43.286999999999999</v>
      </c>
      <c r="H169" s="20">
        <f t="shared" si="12"/>
        <v>0.21044260000000001</v>
      </c>
      <c r="I169" s="15">
        <f t="shared" si="13"/>
        <v>0.1901535</v>
      </c>
      <c r="J169" s="21">
        <f t="shared" si="14"/>
        <v>0.18665090000000001</v>
      </c>
      <c r="K169" s="23">
        <f t="shared" si="15"/>
        <v>0.15455299425999999</v>
      </c>
      <c r="L169" s="15">
        <f t="shared" si="16"/>
        <v>0.15653842710000002</v>
      </c>
      <c r="M169" s="29">
        <f t="shared" si="17"/>
        <v>0.12846312967000001</v>
      </c>
    </row>
    <row r="170" spans="1:13" s="1" customFormat="1" x14ac:dyDescent="0.25">
      <c r="A170" s="22">
        <v>830</v>
      </c>
      <c r="B170" s="23">
        <v>0.21778500000000001</v>
      </c>
      <c r="C170" s="24">
        <v>0.206735</v>
      </c>
      <c r="D170" s="25">
        <v>0.21506500000000001</v>
      </c>
      <c r="E170" s="26">
        <v>27.071000000000002</v>
      </c>
      <c r="F170" s="27">
        <v>34.177</v>
      </c>
      <c r="G170" s="28">
        <v>43.277999999999999</v>
      </c>
      <c r="H170" s="20">
        <f t="shared" si="12"/>
        <v>0.21045169999999999</v>
      </c>
      <c r="I170" s="15">
        <f t="shared" si="13"/>
        <v>0.1901639</v>
      </c>
      <c r="J170" s="21">
        <f t="shared" si="14"/>
        <v>0.18666260000000001</v>
      </c>
      <c r="K170" s="23">
        <f t="shared" si="15"/>
        <v>0.15455982017</v>
      </c>
      <c r="L170" s="15">
        <f t="shared" si="16"/>
        <v>0.15654685734000001</v>
      </c>
      <c r="M170" s="29">
        <f t="shared" si="17"/>
        <v>0.12847268038000001</v>
      </c>
    </row>
    <row r="171" spans="1:13" s="1" customFormat="1" x14ac:dyDescent="0.25">
      <c r="A171" s="22">
        <v>835</v>
      </c>
      <c r="B171" s="23">
        <v>0.21778500000000001</v>
      </c>
      <c r="C171" s="24">
        <v>0.20682</v>
      </c>
      <c r="D171" s="25">
        <v>0.21506500000000001</v>
      </c>
      <c r="E171" s="26">
        <v>27.068999999999999</v>
      </c>
      <c r="F171" s="27">
        <v>34.174999999999997</v>
      </c>
      <c r="G171" s="28">
        <v>43.276000000000003</v>
      </c>
      <c r="H171" s="20">
        <f t="shared" si="12"/>
        <v>0.21045430000000001</v>
      </c>
      <c r="I171" s="15">
        <f t="shared" si="13"/>
        <v>0.19025150000000002</v>
      </c>
      <c r="J171" s="21">
        <f t="shared" si="14"/>
        <v>0.1866652</v>
      </c>
      <c r="K171" s="23">
        <f t="shared" si="15"/>
        <v>0.15456177043</v>
      </c>
      <c r="L171" s="15">
        <f t="shared" si="16"/>
        <v>0.15661786590000001</v>
      </c>
      <c r="M171" s="29">
        <f t="shared" si="17"/>
        <v>0.12847480276000001</v>
      </c>
    </row>
    <row r="172" spans="1:13" s="1" customFormat="1" x14ac:dyDescent="0.25">
      <c r="A172" s="22">
        <v>840</v>
      </c>
      <c r="B172" s="23">
        <v>0.21778500000000001</v>
      </c>
      <c r="C172" s="24">
        <v>0.20682</v>
      </c>
      <c r="D172" s="25">
        <v>0.21506500000000001</v>
      </c>
      <c r="E172" s="26">
        <v>27.068000000000001</v>
      </c>
      <c r="F172" s="27">
        <v>34.173999999999999</v>
      </c>
      <c r="G172" s="28">
        <v>43.276000000000003</v>
      </c>
      <c r="H172" s="20">
        <f t="shared" si="12"/>
        <v>0.21045559999999999</v>
      </c>
      <c r="I172" s="15">
        <f t="shared" si="13"/>
        <v>0.1902528</v>
      </c>
      <c r="J172" s="21">
        <f t="shared" si="14"/>
        <v>0.1866652</v>
      </c>
      <c r="K172" s="23">
        <f t="shared" si="15"/>
        <v>0.15456274555999999</v>
      </c>
      <c r="L172" s="15">
        <f t="shared" si="16"/>
        <v>0.15661891968000002</v>
      </c>
      <c r="M172" s="29">
        <f t="shared" si="17"/>
        <v>0.12847480276000001</v>
      </c>
    </row>
    <row r="173" spans="1:13" s="1" customFormat="1" x14ac:dyDescent="0.25">
      <c r="A173" s="22">
        <v>845</v>
      </c>
      <c r="B173" s="23">
        <v>0.21778500000000001</v>
      </c>
      <c r="C173" s="24">
        <v>0.206735</v>
      </c>
      <c r="D173" s="25">
        <v>0.21506500000000001</v>
      </c>
      <c r="E173" s="26">
        <v>27.065000000000001</v>
      </c>
      <c r="F173" s="27">
        <v>34.17</v>
      </c>
      <c r="G173" s="28">
        <v>43.273000000000003</v>
      </c>
      <c r="H173" s="20">
        <f t="shared" si="12"/>
        <v>0.21045949999999999</v>
      </c>
      <c r="I173" s="15">
        <f t="shared" si="13"/>
        <v>0.19017300000000001</v>
      </c>
      <c r="J173" s="21">
        <f t="shared" si="14"/>
        <v>0.1866691</v>
      </c>
      <c r="K173" s="23">
        <f t="shared" si="15"/>
        <v>0.15456567094999998</v>
      </c>
      <c r="L173" s="15">
        <f t="shared" si="16"/>
        <v>0.15655423380000003</v>
      </c>
      <c r="M173" s="29">
        <f t="shared" si="17"/>
        <v>0.12847798633000002</v>
      </c>
    </row>
    <row r="174" spans="1:13" s="1" customFormat="1" x14ac:dyDescent="0.25">
      <c r="A174" s="22">
        <v>850</v>
      </c>
      <c r="B174" s="23">
        <v>0.21787000000000001</v>
      </c>
      <c r="C174" s="24">
        <v>0.206735</v>
      </c>
      <c r="D174" s="25">
        <v>0.21497999999999989</v>
      </c>
      <c r="E174" s="26">
        <v>27.065000000000001</v>
      </c>
      <c r="F174" s="27">
        <v>34.17</v>
      </c>
      <c r="G174" s="28">
        <v>43.27</v>
      </c>
      <c r="H174" s="20">
        <f t="shared" si="12"/>
        <v>0.2105445</v>
      </c>
      <c r="I174" s="15">
        <f t="shared" si="13"/>
        <v>0.19017300000000001</v>
      </c>
      <c r="J174" s="21">
        <f t="shared" si="14"/>
        <v>0.18658799999999989</v>
      </c>
      <c r="K174" s="23">
        <f t="shared" si="15"/>
        <v>0.15462942944999999</v>
      </c>
      <c r="L174" s="15">
        <f t="shared" si="16"/>
        <v>0.15655423380000003</v>
      </c>
      <c r="M174" s="29">
        <f t="shared" si="17"/>
        <v>0.12841178439999992</v>
      </c>
    </row>
    <row r="175" spans="1:13" s="1" customFormat="1" x14ac:dyDescent="0.25">
      <c r="A175" s="22">
        <v>855</v>
      </c>
      <c r="B175" s="23">
        <v>0.21778500000000001</v>
      </c>
      <c r="C175" s="24">
        <v>0.206735</v>
      </c>
      <c r="D175" s="25">
        <v>0.21497999999999989</v>
      </c>
      <c r="E175" s="26">
        <v>27.068999999999999</v>
      </c>
      <c r="F175" s="27">
        <v>34.173000000000002</v>
      </c>
      <c r="G175" s="28">
        <v>43.273000000000003</v>
      </c>
      <c r="H175" s="20">
        <f t="shared" si="12"/>
        <v>0.21045430000000001</v>
      </c>
      <c r="I175" s="15">
        <f t="shared" si="13"/>
        <v>0.19016910000000001</v>
      </c>
      <c r="J175" s="21">
        <f t="shared" si="14"/>
        <v>0.18658409999999989</v>
      </c>
      <c r="K175" s="23">
        <f t="shared" si="15"/>
        <v>0.15456177043</v>
      </c>
      <c r="L175" s="15">
        <f t="shared" si="16"/>
        <v>0.15655107246000002</v>
      </c>
      <c r="M175" s="29">
        <f t="shared" si="17"/>
        <v>0.12840860082999991</v>
      </c>
    </row>
    <row r="176" spans="1:13" s="1" customFormat="1" x14ac:dyDescent="0.25">
      <c r="A176" s="22">
        <v>860</v>
      </c>
      <c r="B176" s="23">
        <v>0.21787000000000001</v>
      </c>
      <c r="C176" s="24">
        <v>0.206735</v>
      </c>
      <c r="D176" s="25">
        <v>0.21497999999999989</v>
      </c>
      <c r="E176" s="26">
        <v>27.068999999999999</v>
      </c>
      <c r="F176" s="27">
        <v>34.171999999999997</v>
      </c>
      <c r="G176" s="28">
        <v>43.273000000000003</v>
      </c>
      <c r="H176" s="20">
        <f t="shared" si="12"/>
        <v>0.21053930000000001</v>
      </c>
      <c r="I176" s="15">
        <f t="shared" si="13"/>
        <v>0.19017040000000002</v>
      </c>
      <c r="J176" s="21">
        <f t="shared" si="14"/>
        <v>0.18658409999999989</v>
      </c>
      <c r="K176" s="23">
        <f t="shared" si="15"/>
        <v>0.15462552893000001</v>
      </c>
      <c r="L176" s="15">
        <f t="shared" si="16"/>
        <v>0.15655212624000003</v>
      </c>
      <c r="M176" s="29">
        <f t="shared" si="17"/>
        <v>0.12840860082999991</v>
      </c>
    </row>
    <row r="177" spans="1:13" s="1" customFormat="1" x14ac:dyDescent="0.25">
      <c r="A177" s="22">
        <v>865</v>
      </c>
      <c r="B177" s="23">
        <v>0.21778500000000001</v>
      </c>
      <c r="C177" s="24">
        <v>0.206735</v>
      </c>
      <c r="D177" s="25">
        <v>0.21497999999999989</v>
      </c>
      <c r="E177" s="26">
        <v>27.071000000000002</v>
      </c>
      <c r="F177" s="27">
        <v>34.174999999999997</v>
      </c>
      <c r="G177" s="28">
        <v>43.274999999999999</v>
      </c>
      <c r="H177" s="20">
        <f t="shared" si="12"/>
        <v>0.21045169999999999</v>
      </c>
      <c r="I177" s="15">
        <f t="shared" si="13"/>
        <v>0.19016650000000002</v>
      </c>
      <c r="J177" s="21">
        <f t="shared" si="14"/>
        <v>0.1865814999999999</v>
      </c>
      <c r="K177" s="23">
        <f t="shared" si="15"/>
        <v>0.15455982017</v>
      </c>
      <c r="L177" s="15">
        <f t="shared" si="16"/>
        <v>0.15654896490000003</v>
      </c>
      <c r="M177" s="29">
        <f t="shared" si="17"/>
        <v>0.12840647844999992</v>
      </c>
    </row>
    <row r="178" spans="1:13" s="1" customFormat="1" x14ac:dyDescent="0.25">
      <c r="A178" s="22">
        <v>870</v>
      </c>
      <c r="B178" s="23">
        <v>0.21787000000000001</v>
      </c>
      <c r="C178" s="24">
        <v>0.206735</v>
      </c>
      <c r="D178" s="25">
        <v>0.21497999999999989</v>
      </c>
      <c r="E178" s="26">
        <v>27.067</v>
      </c>
      <c r="F178" s="27">
        <v>34.171999999999997</v>
      </c>
      <c r="G178" s="28">
        <v>43.271000000000001</v>
      </c>
      <c r="H178" s="20">
        <f t="shared" si="12"/>
        <v>0.2105419</v>
      </c>
      <c r="I178" s="15">
        <f t="shared" si="13"/>
        <v>0.19017040000000002</v>
      </c>
      <c r="J178" s="21">
        <f t="shared" si="14"/>
        <v>0.18658669999999988</v>
      </c>
      <c r="K178" s="23">
        <f t="shared" si="15"/>
        <v>0.15462747919</v>
      </c>
      <c r="L178" s="15">
        <f t="shared" si="16"/>
        <v>0.15655212624000003</v>
      </c>
      <c r="M178" s="29">
        <f t="shared" si="17"/>
        <v>0.12841072320999991</v>
      </c>
    </row>
    <row r="179" spans="1:13" s="1" customFormat="1" x14ac:dyDescent="0.25">
      <c r="A179" s="22">
        <v>875</v>
      </c>
      <c r="B179" s="23">
        <v>0.21778500000000001</v>
      </c>
      <c r="C179" s="24">
        <v>0.20665</v>
      </c>
      <c r="D179" s="25">
        <v>0.21497999999999989</v>
      </c>
      <c r="E179" s="26">
        <v>27.074000000000002</v>
      </c>
      <c r="F179" s="27">
        <v>34.176000000000002</v>
      </c>
      <c r="G179" s="28">
        <v>43.276000000000003</v>
      </c>
      <c r="H179" s="20">
        <f t="shared" si="12"/>
        <v>0.21044780000000002</v>
      </c>
      <c r="I179" s="15">
        <f t="shared" si="13"/>
        <v>0.1900802</v>
      </c>
      <c r="J179" s="21">
        <f t="shared" si="14"/>
        <v>0.18658019999999989</v>
      </c>
      <c r="K179" s="23">
        <f t="shared" si="15"/>
        <v>0.15455689478000001</v>
      </c>
      <c r="L179" s="15">
        <f t="shared" si="16"/>
        <v>0.15647901012000001</v>
      </c>
      <c r="M179" s="29">
        <f t="shared" si="17"/>
        <v>0.1284054172599999</v>
      </c>
    </row>
    <row r="180" spans="1:13" s="1" customFormat="1" x14ac:dyDescent="0.25">
      <c r="A180" s="22">
        <v>880</v>
      </c>
      <c r="B180" s="23">
        <v>0.21778500000000001</v>
      </c>
      <c r="C180" s="24">
        <v>0.206735</v>
      </c>
      <c r="D180" s="25">
        <v>0.21497999999999989</v>
      </c>
      <c r="E180" s="26">
        <v>27.062999999999999</v>
      </c>
      <c r="F180" s="27">
        <v>34.167000000000002</v>
      </c>
      <c r="G180" s="28">
        <v>43.267000000000003</v>
      </c>
      <c r="H180" s="20">
        <f t="shared" si="12"/>
        <v>0.21046210000000001</v>
      </c>
      <c r="I180" s="15">
        <f t="shared" si="13"/>
        <v>0.19017690000000001</v>
      </c>
      <c r="J180" s="21">
        <f t="shared" si="14"/>
        <v>0.18659189999999989</v>
      </c>
      <c r="K180" s="23">
        <f t="shared" si="15"/>
        <v>0.15456762121000001</v>
      </c>
      <c r="L180" s="15">
        <f t="shared" si="16"/>
        <v>0.15655739514000003</v>
      </c>
      <c r="M180" s="29">
        <f t="shared" si="17"/>
        <v>0.1284149679699999</v>
      </c>
    </row>
    <row r="181" spans="1:13" s="1" customFormat="1" x14ac:dyDescent="0.25">
      <c r="A181" s="22">
        <v>885</v>
      </c>
      <c r="B181" s="23">
        <v>0.21778500000000001</v>
      </c>
      <c r="C181" s="24">
        <v>0.206735</v>
      </c>
      <c r="D181" s="25">
        <v>0.21489500000000011</v>
      </c>
      <c r="E181" s="26">
        <v>27.065999999999999</v>
      </c>
      <c r="F181" s="27">
        <v>34.168999999999997</v>
      </c>
      <c r="G181" s="28">
        <v>43.268000000000001</v>
      </c>
      <c r="H181" s="20">
        <f t="shared" si="12"/>
        <v>0.21045820000000001</v>
      </c>
      <c r="I181" s="15">
        <f t="shared" si="13"/>
        <v>0.19017430000000002</v>
      </c>
      <c r="J181" s="21">
        <f t="shared" si="14"/>
        <v>0.1865056000000001</v>
      </c>
      <c r="K181" s="23">
        <f t="shared" si="15"/>
        <v>0.15456469582000001</v>
      </c>
      <c r="L181" s="15">
        <f t="shared" si="16"/>
        <v>0.15655528758000004</v>
      </c>
      <c r="M181" s="29">
        <f t="shared" si="17"/>
        <v>0.1283445212800001</v>
      </c>
    </row>
    <row r="182" spans="1:13" s="1" customFormat="1" x14ac:dyDescent="0.25">
      <c r="A182" s="22">
        <v>890</v>
      </c>
      <c r="B182" s="23">
        <v>0.21787000000000001</v>
      </c>
      <c r="C182" s="24">
        <v>0.20665</v>
      </c>
      <c r="D182" s="25">
        <v>0.21497999999999989</v>
      </c>
      <c r="E182" s="26">
        <v>27.067</v>
      </c>
      <c r="F182" s="27">
        <v>34.168999999999997</v>
      </c>
      <c r="G182" s="28">
        <v>43.268000000000001</v>
      </c>
      <c r="H182" s="20">
        <f t="shared" si="12"/>
        <v>0.2105419</v>
      </c>
      <c r="I182" s="15">
        <f t="shared" si="13"/>
        <v>0.19008930000000002</v>
      </c>
      <c r="J182" s="21">
        <f t="shared" si="14"/>
        <v>0.18659059999999988</v>
      </c>
      <c r="K182" s="23">
        <f t="shared" si="15"/>
        <v>0.15462747919</v>
      </c>
      <c r="L182" s="15">
        <f t="shared" si="16"/>
        <v>0.15648638658000003</v>
      </c>
      <c r="M182" s="29">
        <f t="shared" si="17"/>
        <v>0.12841390677999989</v>
      </c>
    </row>
    <row r="183" spans="1:13" s="1" customFormat="1" x14ac:dyDescent="0.25">
      <c r="A183" s="22">
        <v>895</v>
      </c>
      <c r="B183" s="23">
        <v>0.21787000000000001</v>
      </c>
      <c r="C183" s="24">
        <v>0.206735</v>
      </c>
      <c r="D183" s="25">
        <v>0.21489500000000011</v>
      </c>
      <c r="E183" s="26">
        <v>27.067</v>
      </c>
      <c r="F183" s="27">
        <v>34.167999999999999</v>
      </c>
      <c r="G183" s="28">
        <v>43.267000000000003</v>
      </c>
      <c r="H183" s="20">
        <f t="shared" si="12"/>
        <v>0.2105419</v>
      </c>
      <c r="I183" s="15">
        <f t="shared" si="13"/>
        <v>0.1901756</v>
      </c>
      <c r="J183" s="21">
        <f t="shared" si="14"/>
        <v>0.18650690000000011</v>
      </c>
      <c r="K183" s="23">
        <f t="shared" si="15"/>
        <v>0.15462747919</v>
      </c>
      <c r="L183" s="15">
        <f t="shared" si="16"/>
        <v>0.15655634136000002</v>
      </c>
      <c r="M183" s="29">
        <f t="shared" si="17"/>
        <v>0.12834558247000008</v>
      </c>
    </row>
    <row r="184" spans="1:13" s="1" customFormat="1" x14ac:dyDescent="0.25">
      <c r="A184" s="22">
        <v>900</v>
      </c>
      <c r="B184" s="23">
        <v>0.21787000000000001</v>
      </c>
      <c r="C184" s="24">
        <v>0.206735</v>
      </c>
      <c r="D184" s="25">
        <v>0.21489500000000011</v>
      </c>
      <c r="E184" s="26">
        <v>27.062000000000001</v>
      </c>
      <c r="F184" s="27">
        <v>34.162999999999997</v>
      </c>
      <c r="G184" s="28">
        <v>43.262</v>
      </c>
      <c r="H184" s="20">
        <f t="shared" si="12"/>
        <v>0.2105484</v>
      </c>
      <c r="I184" s="15">
        <f t="shared" si="13"/>
        <v>0.19018210000000002</v>
      </c>
      <c r="J184" s="21">
        <f t="shared" si="14"/>
        <v>0.18651340000000011</v>
      </c>
      <c r="K184" s="23">
        <f t="shared" si="15"/>
        <v>0.15463235483999999</v>
      </c>
      <c r="L184" s="15">
        <f t="shared" si="16"/>
        <v>0.15656161026000004</v>
      </c>
      <c r="M184" s="29">
        <f t="shared" si="17"/>
        <v>0.12835088842000009</v>
      </c>
    </row>
    <row r="185" spans="1:13" s="1" customFormat="1" x14ac:dyDescent="0.25">
      <c r="A185" s="22">
        <v>905</v>
      </c>
      <c r="B185" s="23">
        <v>0.21787000000000001</v>
      </c>
      <c r="C185" s="24">
        <v>0.20665</v>
      </c>
      <c r="D185" s="25">
        <v>0.21489500000000011</v>
      </c>
      <c r="E185" s="26">
        <v>27.06</v>
      </c>
      <c r="F185" s="27">
        <v>34.159999999999997</v>
      </c>
      <c r="G185" s="28">
        <v>43.26</v>
      </c>
      <c r="H185" s="20">
        <f t="shared" si="12"/>
        <v>0.21055100000000002</v>
      </c>
      <c r="I185" s="15">
        <f t="shared" si="13"/>
        <v>0.19010100000000002</v>
      </c>
      <c r="J185" s="21">
        <f t="shared" si="14"/>
        <v>0.18651600000000013</v>
      </c>
      <c r="K185" s="23">
        <f t="shared" si="15"/>
        <v>0.15463430510000001</v>
      </c>
      <c r="L185" s="15">
        <f t="shared" si="16"/>
        <v>0.15649587060000003</v>
      </c>
      <c r="M185" s="29">
        <f t="shared" si="17"/>
        <v>0.12835301080000011</v>
      </c>
    </row>
    <row r="186" spans="1:13" s="1" customFormat="1" x14ac:dyDescent="0.25">
      <c r="A186" s="22">
        <v>910</v>
      </c>
      <c r="B186" s="23">
        <v>0.21778500000000001</v>
      </c>
      <c r="C186" s="24">
        <v>0.20665</v>
      </c>
      <c r="D186" s="25">
        <v>0.21489500000000011</v>
      </c>
      <c r="E186" s="26">
        <v>27.062000000000001</v>
      </c>
      <c r="F186" s="27">
        <v>34.161000000000001</v>
      </c>
      <c r="G186" s="28">
        <v>43.259</v>
      </c>
      <c r="H186" s="20">
        <f t="shared" si="12"/>
        <v>0.21046339999999999</v>
      </c>
      <c r="I186" s="15">
        <f t="shared" si="13"/>
        <v>0.19009970000000001</v>
      </c>
      <c r="J186" s="21">
        <f t="shared" si="14"/>
        <v>0.18651730000000011</v>
      </c>
      <c r="K186" s="23">
        <f t="shared" si="15"/>
        <v>0.15456859634</v>
      </c>
      <c r="L186" s="15">
        <f t="shared" si="16"/>
        <v>0.15649481682000002</v>
      </c>
      <c r="M186" s="29">
        <f t="shared" si="17"/>
        <v>0.1283540719900001</v>
      </c>
    </row>
    <row r="187" spans="1:13" s="1" customFormat="1" x14ac:dyDescent="0.25">
      <c r="A187" s="22">
        <v>915</v>
      </c>
      <c r="B187" s="23">
        <v>0.21787000000000001</v>
      </c>
      <c r="C187" s="24">
        <v>0.20665</v>
      </c>
      <c r="D187" s="25">
        <v>0.21489500000000011</v>
      </c>
      <c r="E187" s="26">
        <v>27.062000000000001</v>
      </c>
      <c r="F187" s="27">
        <v>34.161000000000001</v>
      </c>
      <c r="G187" s="28">
        <v>43.259</v>
      </c>
      <c r="H187" s="20">
        <f t="shared" si="12"/>
        <v>0.2105484</v>
      </c>
      <c r="I187" s="15">
        <f t="shared" si="13"/>
        <v>0.19009970000000001</v>
      </c>
      <c r="J187" s="21">
        <f t="shared" si="14"/>
        <v>0.18651730000000011</v>
      </c>
      <c r="K187" s="23">
        <f t="shared" si="15"/>
        <v>0.15463235483999999</v>
      </c>
      <c r="L187" s="15">
        <f t="shared" si="16"/>
        <v>0.15649481682000002</v>
      </c>
      <c r="M187" s="29">
        <f t="shared" si="17"/>
        <v>0.1283540719900001</v>
      </c>
    </row>
    <row r="188" spans="1:13" s="1" customFormat="1" x14ac:dyDescent="0.25">
      <c r="A188" s="22">
        <v>920</v>
      </c>
      <c r="B188" s="23">
        <v>0.21787000000000001</v>
      </c>
      <c r="C188" s="24">
        <v>0.20665</v>
      </c>
      <c r="D188" s="25">
        <v>0.21480999999999989</v>
      </c>
      <c r="E188" s="26">
        <v>27.053000000000001</v>
      </c>
      <c r="F188" s="27">
        <v>34.152999999999999</v>
      </c>
      <c r="G188" s="28">
        <v>43.252000000000002</v>
      </c>
      <c r="H188" s="20">
        <f t="shared" si="12"/>
        <v>0.2105601</v>
      </c>
      <c r="I188" s="15">
        <f t="shared" si="13"/>
        <v>0.1901101</v>
      </c>
      <c r="J188" s="21">
        <f t="shared" si="14"/>
        <v>0.1864413999999999</v>
      </c>
      <c r="K188" s="23">
        <f t="shared" si="15"/>
        <v>0.15464113100999999</v>
      </c>
      <c r="L188" s="15">
        <f t="shared" si="16"/>
        <v>0.15650324706000002</v>
      </c>
      <c r="M188" s="29">
        <f t="shared" si="17"/>
        <v>0.12829211481999991</v>
      </c>
    </row>
    <row r="189" spans="1:13" s="1" customFormat="1" x14ac:dyDescent="0.25">
      <c r="A189" s="22">
        <v>925</v>
      </c>
      <c r="B189" s="23">
        <v>0.21787000000000001</v>
      </c>
      <c r="C189" s="24">
        <v>0.20665</v>
      </c>
      <c r="D189" s="25">
        <v>0.21489500000000011</v>
      </c>
      <c r="E189" s="26">
        <v>27.059000000000001</v>
      </c>
      <c r="F189" s="27">
        <v>34.158000000000001</v>
      </c>
      <c r="G189" s="28">
        <v>43.255000000000003</v>
      </c>
      <c r="H189" s="20">
        <f t="shared" si="12"/>
        <v>0.2105523</v>
      </c>
      <c r="I189" s="15">
        <f t="shared" si="13"/>
        <v>0.19010359999999998</v>
      </c>
      <c r="J189" s="21">
        <f t="shared" si="14"/>
        <v>0.18652250000000012</v>
      </c>
      <c r="K189" s="23">
        <f t="shared" si="15"/>
        <v>0.15463528023000001</v>
      </c>
      <c r="L189" s="15">
        <f t="shared" si="16"/>
        <v>0.15649797816</v>
      </c>
      <c r="M189" s="29">
        <f t="shared" si="17"/>
        <v>0.12835831675000009</v>
      </c>
    </row>
    <row r="190" spans="1:13" s="1" customFormat="1" x14ac:dyDescent="0.25">
      <c r="A190" s="22">
        <v>930</v>
      </c>
      <c r="B190" s="23">
        <v>0.21787000000000001</v>
      </c>
      <c r="C190" s="24">
        <v>0.20665</v>
      </c>
      <c r="D190" s="25">
        <v>0.21489500000000011</v>
      </c>
      <c r="E190" s="26">
        <v>27.053000000000001</v>
      </c>
      <c r="F190" s="27">
        <v>34.151000000000003</v>
      </c>
      <c r="G190" s="28">
        <v>43.249000000000002</v>
      </c>
      <c r="H190" s="20">
        <f t="shared" si="12"/>
        <v>0.2105601</v>
      </c>
      <c r="I190" s="15">
        <f t="shared" si="13"/>
        <v>0.1901127</v>
      </c>
      <c r="J190" s="21">
        <f t="shared" si="14"/>
        <v>0.18653030000000012</v>
      </c>
      <c r="K190" s="23">
        <f t="shared" si="15"/>
        <v>0.15464113100999999</v>
      </c>
      <c r="L190" s="15">
        <f t="shared" si="16"/>
        <v>0.15650535462000001</v>
      </c>
      <c r="M190" s="29">
        <f t="shared" si="17"/>
        <v>0.12836468389000011</v>
      </c>
    </row>
    <row r="191" spans="1:13" s="1" customFormat="1" x14ac:dyDescent="0.25">
      <c r="A191" s="22">
        <v>935</v>
      </c>
      <c r="B191" s="23">
        <v>0.21787000000000001</v>
      </c>
      <c r="C191" s="24">
        <v>0.206565</v>
      </c>
      <c r="D191" s="25">
        <v>0.21489500000000011</v>
      </c>
      <c r="E191" s="26">
        <v>27.059000000000001</v>
      </c>
      <c r="F191" s="27">
        <v>34.156999999999996</v>
      </c>
      <c r="G191" s="28">
        <v>43.256</v>
      </c>
      <c r="H191" s="20">
        <f t="shared" si="12"/>
        <v>0.2105523</v>
      </c>
      <c r="I191" s="15">
        <f t="shared" si="13"/>
        <v>0.19001989999999999</v>
      </c>
      <c r="J191" s="21">
        <f t="shared" si="14"/>
        <v>0.18652120000000011</v>
      </c>
      <c r="K191" s="23">
        <f t="shared" si="15"/>
        <v>0.15463528023000001</v>
      </c>
      <c r="L191" s="15">
        <f t="shared" si="16"/>
        <v>0.15643013094</v>
      </c>
      <c r="M191" s="29">
        <f t="shared" si="17"/>
        <v>0.12835725556000008</v>
      </c>
    </row>
    <row r="192" spans="1:13" s="1" customFormat="1" x14ac:dyDescent="0.25">
      <c r="A192" s="22">
        <v>940</v>
      </c>
      <c r="B192" s="23">
        <v>0.2179549999999999</v>
      </c>
      <c r="C192" s="24">
        <v>0.20665</v>
      </c>
      <c r="D192" s="25">
        <v>0.21480999999999989</v>
      </c>
      <c r="E192" s="26">
        <v>27.058</v>
      </c>
      <c r="F192" s="27">
        <v>34.158000000000001</v>
      </c>
      <c r="G192" s="28">
        <v>43.255000000000003</v>
      </c>
      <c r="H192" s="20">
        <f t="shared" si="12"/>
        <v>0.2106385999999999</v>
      </c>
      <c r="I192" s="15">
        <f t="shared" si="13"/>
        <v>0.19010359999999998</v>
      </c>
      <c r="J192" s="21">
        <f t="shared" si="14"/>
        <v>0.18643749999999989</v>
      </c>
      <c r="K192" s="23">
        <f t="shared" si="15"/>
        <v>0.15470001385999993</v>
      </c>
      <c r="L192" s="15">
        <f t="shared" si="16"/>
        <v>0.15649797816</v>
      </c>
      <c r="M192" s="29">
        <f t="shared" si="17"/>
        <v>0.1282889312499999</v>
      </c>
    </row>
    <row r="193" spans="1:13" s="1" customFormat="1" x14ac:dyDescent="0.25">
      <c r="A193" s="22">
        <v>945</v>
      </c>
      <c r="B193" s="23">
        <v>0.21787000000000001</v>
      </c>
      <c r="C193" s="24">
        <v>0.20665</v>
      </c>
      <c r="D193" s="25">
        <v>0.21480999999999989</v>
      </c>
      <c r="E193" s="26">
        <v>27.059000000000001</v>
      </c>
      <c r="F193" s="27">
        <v>34.158000000000001</v>
      </c>
      <c r="G193" s="28">
        <v>43.256</v>
      </c>
      <c r="H193" s="20">
        <f t="shared" si="12"/>
        <v>0.2105523</v>
      </c>
      <c r="I193" s="15">
        <f t="shared" si="13"/>
        <v>0.19010359999999998</v>
      </c>
      <c r="J193" s="21">
        <f t="shared" si="14"/>
        <v>0.18643619999999989</v>
      </c>
      <c r="K193" s="23">
        <f t="shared" si="15"/>
        <v>0.15463528023000001</v>
      </c>
      <c r="L193" s="15">
        <f t="shared" si="16"/>
        <v>0.15649797816</v>
      </c>
      <c r="M193" s="29">
        <f t="shared" si="17"/>
        <v>0.12828787005999992</v>
      </c>
    </row>
    <row r="194" spans="1:13" s="1" customFormat="1" x14ac:dyDescent="0.25">
      <c r="A194" s="22">
        <v>950</v>
      </c>
      <c r="B194" s="23">
        <v>0.21778500000000001</v>
      </c>
      <c r="C194" s="24">
        <v>0.206565</v>
      </c>
      <c r="D194" s="25">
        <v>0.21489500000000011</v>
      </c>
      <c r="E194" s="26">
        <v>27.053999999999998</v>
      </c>
      <c r="F194" s="27">
        <v>34.151000000000003</v>
      </c>
      <c r="G194" s="28">
        <v>43.249000000000002</v>
      </c>
      <c r="H194" s="20">
        <f t="shared" si="12"/>
        <v>0.21047380000000002</v>
      </c>
      <c r="I194" s="15">
        <f t="shared" si="13"/>
        <v>0.19002769999999999</v>
      </c>
      <c r="J194" s="21">
        <f t="shared" si="14"/>
        <v>0.18653030000000012</v>
      </c>
      <c r="K194" s="23">
        <f t="shared" si="15"/>
        <v>0.15457639738000001</v>
      </c>
      <c r="L194" s="15">
        <f t="shared" si="16"/>
        <v>0.15643645362</v>
      </c>
      <c r="M194" s="29">
        <f t="shared" si="17"/>
        <v>0.12836468389000011</v>
      </c>
    </row>
    <row r="195" spans="1:13" s="1" customFormat="1" x14ac:dyDescent="0.25">
      <c r="A195" s="22">
        <v>955</v>
      </c>
      <c r="B195" s="23">
        <v>0.21787000000000001</v>
      </c>
      <c r="C195" s="24">
        <v>0.206565</v>
      </c>
      <c r="D195" s="25">
        <v>0.21472499999999989</v>
      </c>
      <c r="E195" s="26">
        <v>27.06</v>
      </c>
      <c r="F195" s="27">
        <v>34.156999999999996</v>
      </c>
      <c r="G195" s="28">
        <v>43.253</v>
      </c>
      <c r="H195" s="20">
        <f t="shared" si="12"/>
        <v>0.21055100000000002</v>
      </c>
      <c r="I195" s="15">
        <f t="shared" si="13"/>
        <v>0.19001989999999999</v>
      </c>
      <c r="J195" s="21">
        <f t="shared" si="14"/>
        <v>0.18635509999999988</v>
      </c>
      <c r="K195" s="23">
        <f t="shared" si="15"/>
        <v>0.15463430510000001</v>
      </c>
      <c r="L195" s="15">
        <f t="shared" si="16"/>
        <v>0.15643013094</v>
      </c>
      <c r="M195" s="29">
        <f t="shared" si="17"/>
        <v>0.12822166812999991</v>
      </c>
    </row>
    <row r="196" spans="1:13" s="1" customFormat="1" x14ac:dyDescent="0.25">
      <c r="A196" s="22">
        <v>960</v>
      </c>
      <c r="B196" s="23">
        <v>0.21787000000000001</v>
      </c>
      <c r="C196" s="24">
        <v>0.206565</v>
      </c>
      <c r="D196" s="25">
        <v>0.21480999999999989</v>
      </c>
      <c r="E196" s="26">
        <v>27.055</v>
      </c>
      <c r="F196" s="27">
        <v>34.152000000000001</v>
      </c>
      <c r="G196" s="28">
        <v>43.249000000000002</v>
      </c>
      <c r="H196" s="20">
        <f t="shared" si="12"/>
        <v>0.21055750000000001</v>
      </c>
      <c r="I196" s="15">
        <f t="shared" si="13"/>
        <v>0.19002639999999998</v>
      </c>
      <c r="J196" s="21">
        <f t="shared" si="14"/>
        <v>0.1864452999999999</v>
      </c>
      <c r="K196" s="23">
        <f t="shared" si="15"/>
        <v>0.15463918074999999</v>
      </c>
      <c r="L196" s="15">
        <f t="shared" si="16"/>
        <v>0.15643539983999999</v>
      </c>
      <c r="M196" s="29">
        <f t="shared" si="17"/>
        <v>0.12829529838999992</v>
      </c>
    </row>
    <row r="197" spans="1:13" s="1" customFormat="1" x14ac:dyDescent="0.25">
      <c r="A197" s="22">
        <v>965</v>
      </c>
      <c r="B197" s="23">
        <v>0.21787000000000001</v>
      </c>
      <c r="C197" s="24">
        <v>0.206565</v>
      </c>
      <c r="D197" s="25">
        <v>0.21480999999999989</v>
      </c>
      <c r="E197" s="26">
        <v>27.062000000000001</v>
      </c>
      <c r="F197" s="27">
        <v>34.158999999999999</v>
      </c>
      <c r="G197" s="28">
        <v>43.255000000000003</v>
      </c>
      <c r="H197" s="20">
        <f t="shared" ref="H197:H260" si="18">B197-0.0013*(E197-$E$4)</f>
        <v>0.2105484</v>
      </c>
      <c r="I197" s="15">
        <f t="shared" ref="I197:I260" si="19">C197-0.0013*(F197-$E$4)</f>
        <v>0.1900173</v>
      </c>
      <c r="J197" s="21">
        <f t="shared" ref="J197:J260" si="20">D197-0.0013*(G197-$E$4)</f>
        <v>0.18643749999999989</v>
      </c>
      <c r="K197" s="23">
        <f t="shared" ref="K197:K260" si="21">H197*0.7501-0.0033</f>
        <v>0.15463235483999999</v>
      </c>
      <c r="L197" s="15">
        <f t="shared" ref="L197:L260" si="22">I197*0.8106+0.0024</f>
        <v>0.15642802338</v>
      </c>
      <c r="M197" s="29">
        <f t="shared" ref="M197:M260" si="23">J197*0.8163-0.0239</f>
        <v>0.1282889312499999</v>
      </c>
    </row>
    <row r="198" spans="1:13" s="1" customFormat="1" x14ac:dyDescent="0.25">
      <c r="A198" s="22">
        <v>970</v>
      </c>
      <c r="B198" s="23">
        <v>0.21787000000000001</v>
      </c>
      <c r="C198" s="24">
        <v>0.206565</v>
      </c>
      <c r="D198" s="25">
        <v>0.21472499999999989</v>
      </c>
      <c r="E198" s="26">
        <v>27.053999999999998</v>
      </c>
      <c r="F198" s="27">
        <v>34.149000000000001</v>
      </c>
      <c r="G198" s="28">
        <v>43.244</v>
      </c>
      <c r="H198" s="20">
        <f t="shared" si="18"/>
        <v>0.21055880000000002</v>
      </c>
      <c r="I198" s="15">
        <f t="shared" si="19"/>
        <v>0.19003029999999999</v>
      </c>
      <c r="J198" s="21">
        <f t="shared" si="20"/>
        <v>0.18636679999999989</v>
      </c>
      <c r="K198" s="23">
        <f t="shared" si="21"/>
        <v>0.15464015588000002</v>
      </c>
      <c r="L198" s="15">
        <f t="shared" si="22"/>
        <v>0.15643856117999999</v>
      </c>
      <c r="M198" s="29">
        <f t="shared" si="23"/>
        <v>0.12823121883999991</v>
      </c>
    </row>
    <row r="199" spans="1:13" s="1" customFormat="1" x14ac:dyDescent="0.25">
      <c r="A199" s="22">
        <v>975</v>
      </c>
      <c r="B199" s="23">
        <v>0.21787000000000001</v>
      </c>
      <c r="C199" s="24">
        <v>0.20665</v>
      </c>
      <c r="D199" s="25">
        <v>0.21472499999999989</v>
      </c>
      <c r="E199" s="26">
        <v>27.055</v>
      </c>
      <c r="F199" s="27">
        <v>34.15</v>
      </c>
      <c r="G199" s="28">
        <v>43.246000000000002</v>
      </c>
      <c r="H199" s="20">
        <f t="shared" si="18"/>
        <v>0.21055750000000001</v>
      </c>
      <c r="I199" s="15">
        <f t="shared" si="19"/>
        <v>0.19011400000000001</v>
      </c>
      <c r="J199" s="21">
        <f t="shared" si="20"/>
        <v>0.1863641999999999</v>
      </c>
      <c r="K199" s="23">
        <f t="shared" si="21"/>
        <v>0.15463918074999999</v>
      </c>
      <c r="L199" s="15">
        <f t="shared" si="22"/>
        <v>0.15650640840000002</v>
      </c>
      <c r="M199" s="29">
        <f t="shared" si="23"/>
        <v>0.12822909645999991</v>
      </c>
    </row>
    <row r="200" spans="1:13" s="1" customFormat="1" x14ac:dyDescent="0.25">
      <c r="A200" s="22">
        <v>980</v>
      </c>
      <c r="B200" s="23">
        <v>0.21787000000000001</v>
      </c>
      <c r="C200" s="24">
        <v>0.20647999999999991</v>
      </c>
      <c r="D200" s="25">
        <v>0.21472499999999989</v>
      </c>
      <c r="E200" s="26">
        <v>27.055</v>
      </c>
      <c r="F200" s="27">
        <v>34.15</v>
      </c>
      <c r="G200" s="28">
        <v>43.244999999999997</v>
      </c>
      <c r="H200" s="20">
        <f t="shared" si="18"/>
        <v>0.21055750000000001</v>
      </c>
      <c r="I200" s="15">
        <f t="shared" si="19"/>
        <v>0.18994399999999992</v>
      </c>
      <c r="J200" s="21">
        <f t="shared" si="20"/>
        <v>0.18636549999999991</v>
      </c>
      <c r="K200" s="23">
        <f t="shared" si="21"/>
        <v>0.15463918074999999</v>
      </c>
      <c r="L200" s="15">
        <f t="shared" si="22"/>
        <v>0.15636860639999994</v>
      </c>
      <c r="M200" s="29">
        <f t="shared" si="23"/>
        <v>0.12823015764999993</v>
      </c>
    </row>
    <row r="201" spans="1:13" s="1" customFormat="1" x14ac:dyDescent="0.25">
      <c r="A201" s="22">
        <v>985</v>
      </c>
      <c r="B201" s="23">
        <v>0.21787000000000001</v>
      </c>
      <c r="C201" s="24">
        <v>0.206565</v>
      </c>
      <c r="D201" s="25">
        <v>0.21480999999999989</v>
      </c>
      <c r="E201" s="26">
        <v>27.058</v>
      </c>
      <c r="F201" s="27">
        <v>34.154000000000003</v>
      </c>
      <c r="G201" s="28">
        <v>43.247</v>
      </c>
      <c r="H201" s="20">
        <f t="shared" si="18"/>
        <v>0.21055360000000001</v>
      </c>
      <c r="I201" s="15">
        <f t="shared" si="19"/>
        <v>0.19002379999999999</v>
      </c>
      <c r="J201" s="21">
        <f t="shared" si="20"/>
        <v>0.18644789999999989</v>
      </c>
      <c r="K201" s="23">
        <f t="shared" si="21"/>
        <v>0.15463625536</v>
      </c>
      <c r="L201" s="15">
        <f t="shared" si="22"/>
        <v>0.15643329228</v>
      </c>
      <c r="M201" s="29">
        <f t="shared" si="23"/>
        <v>0.12829742076999992</v>
      </c>
    </row>
    <row r="202" spans="1:13" s="1" customFormat="1" x14ac:dyDescent="0.25">
      <c r="A202" s="22">
        <v>990</v>
      </c>
      <c r="B202" s="23">
        <v>0.2179549999999999</v>
      </c>
      <c r="C202" s="24">
        <v>0.20647999999999991</v>
      </c>
      <c r="D202" s="25">
        <v>0.21480999999999989</v>
      </c>
      <c r="E202" s="26">
        <v>27.055</v>
      </c>
      <c r="F202" s="27">
        <v>34.149000000000001</v>
      </c>
      <c r="G202" s="28">
        <v>43.243000000000002</v>
      </c>
      <c r="H202" s="20">
        <f t="shared" si="18"/>
        <v>0.2106424999999999</v>
      </c>
      <c r="I202" s="15">
        <f t="shared" si="19"/>
        <v>0.18994529999999993</v>
      </c>
      <c r="J202" s="21">
        <f t="shared" si="20"/>
        <v>0.1864530999999999</v>
      </c>
      <c r="K202" s="23">
        <f t="shared" si="21"/>
        <v>0.15470293924999992</v>
      </c>
      <c r="L202" s="15">
        <f t="shared" si="22"/>
        <v>0.15636966017999995</v>
      </c>
      <c r="M202" s="29">
        <f t="shared" si="23"/>
        <v>0.12830166552999991</v>
      </c>
    </row>
    <row r="203" spans="1:13" s="1" customFormat="1" x14ac:dyDescent="0.25">
      <c r="A203" s="22">
        <v>995</v>
      </c>
      <c r="B203" s="23">
        <v>0.21787000000000001</v>
      </c>
      <c r="C203" s="24">
        <v>0.206565</v>
      </c>
      <c r="D203" s="25">
        <v>0.21472499999999989</v>
      </c>
      <c r="E203" s="26">
        <v>27.05</v>
      </c>
      <c r="F203" s="27">
        <v>34.145000000000003</v>
      </c>
      <c r="G203" s="28">
        <v>43.238</v>
      </c>
      <c r="H203" s="20">
        <f t="shared" si="18"/>
        <v>0.210564</v>
      </c>
      <c r="I203" s="15">
        <f t="shared" si="19"/>
        <v>0.1900355</v>
      </c>
      <c r="J203" s="21">
        <f t="shared" si="20"/>
        <v>0.18637459999999989</v>
      </c>
      <c r="K203" s="23">
        <f t="shared" si="21"/>
        <v>0.15464405640000001</v>
      </c>
      <c r="L203" s="15">
        <f t="shared" si="22"/>
        <v>0.1564427763</v>
      </c>
      <c r="M203" s="29">
        <f t="shared" si="23"/>
        <v>0.1282375859799999</v>
      </c>
    </row>
    <row r="204" spans="1:13" s="1" customFormat="1" x14ac:dyDescent="0.25">
      <c r="A204" s="22">
        <v>1000</v>
      </c>
      <c r="B204" s="23">
        <v>0.21778500000000001</v>
      </c>
      <c r="C204" s="24">
        <v>0.20647999999999991</v>
      </c>
      <c r="D204" s="25">
        <v>0.21463999999999989</v>
      </c>
      <c r="E204" s="26">
        <v>27.055</v>
      </c>
      <c r="F204" s="27">
        <v>34.15</v>
      </c>
      <c r="G204" s="28">
        <v>43.244</v>
      </c>
      <c r="H204" s="20">
        <f t="shared" si="18"/>
        <v>0.21047250000000001</v>
      </c>
      <c r="I204" s="15">
        <f t="shared" si="19"/>
        <v>0.18994399999999992</v>
      </c>
      <c r="J204" s="21">
        <f t="shared" si="20"/>
        <v>0.18628179999999989</v>
      </c>
      <c r="K204" s="23">
        <f t="shared" si="21"/>
        <v>0.15457542225000001</v>
      </c>
      <c r="L204" s="15">
        <f t="shared" si="22"/>
        <v>0.15636860639999994</v>
      </c>
      <c r="M204" s="29">
        <f t="shared" si="23"/>
        <v>0.12816183333999992</v>
      </c>
    </row>
    <row r="205" spans="1:13" s="1" customFormat="1" x14ac:dyDescent="0.25">
      <c r="A205" s="22">
        <v>1005</v>
      </c>
      <c r="B205" s="23">
        <v>0.21787000000000001</v>
      </c>
      <c r="C205" s="24">
        <v>0.206565</v>
      </c>
      <c r="D205" s="25">
        <v>0.21455499999999991</v>
      </c>
      <c r="E205" s="26">
        <v>27.047999999999998</v>
      </c>
      <c r="F205" s="27">
        <v>34.142000000000003</v>
      </c>
      <c r="G205" s="28">
        <v>43.235999999999997</v>
      </c>
      <c r="H205" s="20">
        <f t="shared" si="18"/>
        <v>0.21056660000000002</v>
      </c>
      <c r="I205" s="15">
        <f t="shared" si="19"/>
        <v>0.1900394</v>
      </c>
      <c r="J205" s="21">
        <f t="shared" si="20"/>
        <v>0.18620719999999991</v>
      </c>
      <c r="K205" s="23">
        <f t="shared" si="21"/>
        <v>0.15464600666000003</v>
      </c>
      <c r="L205" s="15">
        <f t="shared" si="22"/>
        <v>0.15644593764</v>
      </c>
      <c r="M205" s="29">
        <f t="shared" si="23"/>
        <v>0.12810093735999992</v>
      </c>
    </row>
    <row r="206" spans="1:13" s="1" customFormat="1" x14ac:dyDescent="0.25">
      <c r="A206" s="22">
        <v>1010</v>
      </c>
      <c r="B206" s="23">
        <v>0.2179549999999999</v>
      </c>
      <c r="C206" s="24">
        <v>0.206565</v>
      </c>
      <c r="D206" s="25">
        <v>0.21463999999999989</v>
      </c>
      <c r="E206" s="26">
        <v>27.058</v>
      </c>
      <c r="F206" s="27">
        <v>34.152000000000001</v>
      </c>
      <c r="G206" s="28">
        <v>43.244999999999997</v>
      </c>
      <c r="H206" s="20">
        <f t="shared" si="18"/>
        <v>0.2106385999999999</v>
      </c>
      <c r="I206" s="15">
        <f t="shared" si="19"/>
        <v>0.19002639999999998</v>
      </c>
      <c r="J206" s="21">
        <f t="shared" si="20"/>
        <v>0.1862804999999999</v>
      </c>
      <c r="K206" s="23">
        <f t="shared" si="21"/>
        <v>0.15470001385999993</v>
      </c>
      <c r="L206" s="15">
        <f t="shared" si="22"/>
        <v>0.15643539983999999</v>
      </c>
      <c r="M206" s="29">
        <f t="shared" si="23"/>
        <v>0.12816077214999994</v>
      </c>
    </row>
    <row r="207" spans="1:13" s="1" customFormat="1" x14ac:dyDescent="0.25">
      <c r="A207" s="22">
        <v>1015</v>
      </c>
      <c r="B207" s="23">
        <v>0.2179549999999999</v>
      </c>
      <c r="C207" s="24">
        <v>0.20647999999999991</v>
      </c>
      <c r="D207" s="25">
        <v>0.21472499999999989</v>
      </c>
      <c r="E207" s="26">
        <v>27.05</v>
      </c>
      <c r="F207" s="27">
        <v>34.143999999999998</v>
      </c>
      <c r="G207" s="28">
        <v>43.237000000000002</v>
      </c>
      <c r="H207" s="20">
        <f t="shared" si="18"/>
        <v>0.21064899999999989</v>
      </c>
      <c r="I207" s="15">
        <f t="shared" si="19"/>
        <v>0.18995179999999992</v>
      </c>
      <c r="J207" s="21">
        <f t="shared" si="20"/>
        <v>0.18637589999999987</v>
      </c>
      <c r="K207" s="23">
        <f t="shared" si="21"/>
        <v>0.15470781489999991</v>
      </c>
      <c r="L207" s="15">
        <f t="shared" si="22"/>
        <v>0.15637492907999995</v>
      </c>
      <c r="M207" s="29">
        <f t="shared" si="23"/>
        <v>0.12823864716999989</v>
      </c>
    </row>
    <row r="208" spans="1:13" s="1" customFormat="1" x14ac:dyDescent="0.25">
      <c r="A208" s="22">
        <v>1020</v>
      </c>
      <c r="B208" s="23">
        <v>0.21787000000000001</v>
      </c>
      <c r="C208" s="24">
        <v>0.206395</v>
      </c>
      <c r="D208" s="25">
        <v>0.21472499999999989</v>
      </c>
      <c r="E208" s="26">
        <v>27.053999999999998</v>
      </c>
      <c r="F208" s="27">
        <v>34.146999999999998</v>
      </c>
      <c r="G208" s="28">
        <v>43.241</v>
      </c>
      <c r="H208" s="20">
        <f t="shared" si="18"/>
        <v>0.21055880000000002</v>
      </c>
      <c r="I208" s="15">
        <f t="shared" si="19"/>
        <v>0.1898629</v>
      </c>
      <c r="J208" s="21">
        <f t="shared" si="20"/>
        <v>0.18637069999999989</v>
      </c>
      <c r="K208" s="23">
        <f t="shared" si="21"/>
        <v>0.15464015588000002</v>
      </c>
      <c r="L208" s="15">
        <f t="shared" si="22"/>
        <v>0.15630286674000002</v>
      </c>
      <c r="M208" s="29">
        <f t="shared" si="23"/>
        <v>0.12823440240999992</v>
      </c>
    </row>
    <row r="209" spans="1:13" s="1" customFormat="1" x14ac:dyDescent="0.25">
      <c r="A209" s="22">
        <v>1025</v>
      </c>
      <c r="B209" s="23">
        <v>0.21787000000000001</v>
      </c>
      <c r="C209" s="24">
        <v>0.20647999999999991</v>
      </c>
      <c r="D209" s="25">
        <v>0.21463999999999989</v>
      </c>
      <c r="E209" s="26">
        <v>27.058</v>
      </c>
      <c r="F209" s="27">
        <v>34.15</v>
      </c>
      <c r="G209" s="28">
        <v>43.241</v>
      </c>
      <c r="H209" s="20">
        <f t="shared" si="18"/>
        <v>0.21055360000000001</v>
      </c>
      <c r="I209" s="15">
        <f t="shared" si="19"/>
        <v>0.18994399999999992</v>
      </c>
      <c r="J209" s="21">
        <f t="shared" si="20"/>
        <v>0.18628569999999989</v>
      </c>
      <c r="K209" s="23">
        <f t="shared" si="21"/>
        <v>0.15463625536</v>
      </c>
      <c r="L209" s="15">
        <f t="shared" si="22"/>
        <v>0.15636860639999994</v>
      </c>
      <c r="M209" s="29">
        <f t="shared" si="23"/>
        <v>0.1281650169099999</v>
      </c>
    </row>
    <row r="210" spans="1:13" s="1" customFormat="1" x14ac:dyDescent="0.25">
      <c r="A210" s="22">
        <v>1030</v>
      </c>
      <c r="B210" s="23">
        <v>0.2179549999999999</v>
      </c>
      <c r="C210" s="24">
        <v>0.20647999999999991</v>
      </c>
      <c r="D210" s="25">
        <v>0.21472499999999989</v>
      </c>
      <c r="E210" s="26">
        <v>27.045999999999999</v>
      </c>
      <c r="F210" s="27">
        <v>34.137999999999998</v>
      </c>
      <c r="G210" s="28">
        <v>43.231000000000002</v>
      </c>
      <c r="H210" s="20">
        <f t="shared" si="18"/>
        <v>0.2106541999999999</v>
      </c>
      <c r="I210" s="15">
        <f t="shared" si="19"/>
        <v>0.18995959999999992</v>
      </c>
      <c r="J210" s="21">
        <f t="shared" si="20"/>
        <v>0.18638369999999987</v>
      </c>
      <c r="K210" s="23">
        <f t="shared" si="21"/>
        <v>0.15471171541999992</v>
      </c>
      <c r="L210" s="15">
        <f t="shared" si="22"/>
        <v>0.15638125175999995</v>
      </c>
      <c r="M210" s="29">
        <f t="shared" si="23"/>
        <v>0.12824501430999991</v>
      </c>
    </row>
    <row r="211" spans="1:13" s="1" customFormat="1" x14ac:dyDescent="0.25">
      <c r="A211" s="22">
        <v>1035</v>
      </c>
      <c r="B211" s="23">
        <v>0.2179549999999999</v>
      </c>
      <c r="C211" s="24">
        <v>0.20647999999999991</v>
      </c>
      <c r="D211" s="25">
        <v>0.21472499999999989</v>
      </c>
      <c r="E211" s="26">
        <v>27.047000000000001</v>
      </c>
      <c r="F211" s="27">
        <v>34.137999999999998</v>
      </c>
      <c r="G211" s="28">
        <v>43.231000000000002</v>
      </c>
      <c r="H211" s="20">
        <f t="shared" si="18"/>
        <v>0.21065289999999989</v>
      </c>
      <c r="I211" s="15">
        <f t="shared" si="19"/>
        <v>0.18995959999999992</v>
      </c>
      <c r="J211" s="21">
        <f t="shared" si="20"/>
        <v>0.18638369999999987</v>
      </c>
      <c r="K211" s="23">
        <f t="shared" si="21"/>
        <v>0.15471074028999993</v>
      </c>
      <c r="L211" s="15">
        <f t="shared" si="22"/>
        <v>0.15638125175999995</v>
      </c>
      <c r="M211" s="29">
        <f t="shared" si="23"/>
        <v>0.12824501430999991</v>
      </c>
    </row>
    <row r="212" spans="1:13" s="1" customFormat="1" x14ac:dyDescent="0.25">
      <c r="A212" s="22">
        <v>1040</v>
      </c>
      <c r="B212" s="23">
        <v>0.21787000000000001</v>
      </c>
      <c r="C212" s="24">
        <v>0.20647999999999991</v>
      </c>
      <c r="D212" s="25">
        <v>0.21463999999999989</v>
      </c>
      <c r="E212" s="26">
        <v>27.044</v>
      </c>
      <c r="F212" s="27">
        <v>34.134</v>
      </c>
      <c r="G212" s="28">
        <v>43.226999999999997</v>
      </c>
      <c r="H212" s="20">
        <f t="shared" si="18"/>
        <v>0.2105718</v>
      </c>
      <c r="I212" s="15">
        <f t="shared" si="19"/>
        <v>0.18996479999999991</v>
      </c>
      <c r="J212" s="21">
        <f t="shared" si="20"/>
        <v>0.18630389999999988</v>
      </c>
      <c r="K212" s="23">
        <f t="shared" si="21"/>
        <v>0.15464990717999999</v>
      </c>
      <c r="L212" s="15">
        <f t="shared" si="22"/>
        <v>0.15638546687999993</v>
      </c>
      <c r="M212" s="29">
        <f t="shared" si="23"/>
        <v>0.12817987356999991</v>
      </c>
    </row>
    <row r="213" spans="1:13" s="1" customFormat="1" x14ac:dyDescent="0.25">
      <c r="A213" s="22">
        <v>1045</v>
      </c>
      <c r="B213" s="23">
        <v>0.2179549999999999</v>
      </c>
      <c r="C213" s="24">
        <v>0.20647999999999991</v>
      </c>
      <c r="D213" s="25">
        <v>0.21463999999999989</v>
      </c>
      <c r="E213" s="26">
        <v>27.044</v>
      </c>
      <c r="F213" s="27">
        <v>34.134999999999998</v>
      </c>
      <c r="G213" s="28">
        <v>43.225999999999999</v>
      </c>
      <c r="H213" s="20">
        <f t="shared" si="18"/>
        <v>0.21065679999999989</v>
      </c>
      <c r="I213" s="15">
        <f t="shared" si="19"/>
        <v>0.18996349999999992</v>
      </c>
      <c r="J213" s="21">
        <f t="shared" si="20"/>
        <v>0.18630519999999989</v>
      </c>
      <c r="K213" s="23">
        <f t="shared" si="21"/>
        <v>0.15471366567999992</v>
      </c>
      <c r="L213" s="15">
        <f t="shared" si="22"/>
        <v>0.15638441309999995</v>
      </c>
      <c r="M213" s="29">
        <f t="shared" si="23"/>
        <v>0.12818093475999992</v>
      </c>
    </row>
    <row r="214" spans="1:13" s="1" customFormat="1" x14ac:dyDescent="0.25">
      <c r="A214" s="22">
        <v>1050</v>
      </c>
      <c r="B214" s="23">
        <v>0.2179549999999999</v>
      </c>
      <c r="C214" s="24">
        <v>0.206395</v>
      </c>
      <c r="D214" s="25">
        <v>0.21463999999999989</v>
      </c>
      <c r="E214" s="26">
        <v>27.045999999999999</v>
      </c>
      <c r="F214" s="27">
        <v>34.136000000000003</v>
      </c>
      <c r="G214" s="28">
        <v>43.228999999999999</v>
      </c>
      <c r="H214" s="20">
        <f t="shared" si="18"/>
        <v>0.2106541999999999</v>
      </c>
      <c r="I214" s="15">
        <f t="shared" si="19"/>
        <v>0.1898772</v>
      </c>
      <c r="J214" s="21">
        <f t="shared" si="20"/>
        <v>0.18630129999999989</v>
      </c>
      <c r="K214" s="23">
        <f t="shared" si="21"/>
        <v>0.15471171541999992</v>
      </c>
      <c r="L214" s="15">
        <f t="shared" si="22"/>
        <v>0.15631445832000002</v>
      </c>
      <c r="M214" s="29">
        <f t="shared" si="23"/>
        <v>0.12817775118999991</v>
      </c>
    </row>
    <row r="215" spans="1:13" s="1" customFormat="1" x14ac:dyDescent="0.25">
      <c r="A215" s="22">
        <v>1055</v>
      </c>
      <c r="B215" s="23">
        <v>0.21804000000000001</v>
      </c>
      <c r="C215" s="24">
        <v>0.206395</v>
      </c>
      <c r="D215" s="25">
        <v>0.21463999999999989</v>
      </c>
      <c r="E215" s="26">
        <v>27.048999999999999</v>
      </c>
      <c r="F215" s="27">
        <v>34.140999999999998</v>
      </c>
      <c r="G215" s="28">
        <v>43.231000000000002</v>
      </c>
      <c r="H215" s="20">
        <f t="shared" si="18"/>
        <v>0.21073530000000001</v>
      </c>
      <c r="I215" s="15">
        <f t="shared" si="19"/>
        <v>0.1898707</v>
      </c>
      <c r="J215" s="21">
        <f t="shared" si="20"/>
        <v>0.18629869999999987</v>
      </c>
      <c r="K215" s="23">
        <f t="shared" si="21"/>
        <v>0.15477254853</v>
      </c>
      <c r="L215" s="15">
        <f t="shared" si="22"/>
        <v>0.15630918942000002</v>
      </c>
      <c r="M215" s="29">
        <f t="shared" si="23"/>
        <v>0.12817562880999989</v>
      </c>
    </row>
    <row r="216" spans="1:13" s="1" customFormat="1" x14ac:dyDescent="0.25">
      <c r="A216" s="22">
        <v>1060</v>
      </c>
      <c r="B216" s="23">
        <v>0.2179549999999999</v>
      </c>
      <c r="C216" s="24">
        <v>0.20647999999999991</v>
      </c>
      <c r="D216" s="25">
        <v>0.21463999999999989</v>
      </c>
      <c r="E216" s="26">
        <v>27.047999999999998</v>
      </c>
      <c r="F216" s="27">
        <v>34.139000000000003</v>
      </c>
      <c r="G216" s="28">
        <v>43.23</v>
      </c>
      <c r="H216" s="20">
        <f t="shared" si="18"/>
        <v>0.21065159999999991</v>
      </c>
      <c r="I216" s="15">
        <f t="shared" si="19"/>
        <v>0.18995829999999991</v>
      </c>
      <c r="J216" s="21">
        <f t="shared" si="20"/>
        <v>0.18629999999999988</v>
      </c>
      <c r="K216" s="23">
        <f t="shared" si="21"/>
        <v>0.15470976515999993</v>
      </c>
      <c r="L216" s="15">
        <f t="shared" si="22"/>
        <v>0.15638019797999994</v>
      </c>
      <c r="M216" s="29">
        <f t="shared" si="23"/>
        <v>0.1281766899999999</v>
      </c>
    </row>
    <row r="217" spans="1:13" s="1" customFormat="1" x14ac:dyDescent="0.25">
      <c r="A217" s="22">
        <v>1065</v>
      </c>
      <c r="B217" s="23">
        <v>0.21804000000000001</v>
      </c>
      <c r="C217" s="24">
        <v>0.20647999999999991</v>
      </c>
      <c r="D217" s="25">
        <v>0.21463999999999989</v>
      </c>
      <c r="E217" s="26">
        <v>27.044</v>
      </c>
      <c r="F217" s="27">
        <v>34.133000000000003</v>
      </c>
      <c r="G217" s="28">
        <v>43.225000000000001</v>
      </c>
      <c r="H217" s="20">
        <f t="shared" si="18"/>
        <v>0.21074180000000001</v>
      </c>
      <c r="I217" s="15">
        <f t="shared" si="19"/>
        <v>0.18996609999999992</v>
      </c>
      <c r="J217" s="21">
        <f t="shared" si="20"/>
        <v>0.18630649999999987</v>
      </c>
      <c r="K217" s="23">
        <f t="shared" si="21"/>
        <v>0.15477742418000001</v>
      </c>
      <c r="L217" s="15">
        <f t="shared" si="22"/>
        <v>0.15638652065999994</v>
      </c>
      <c r="M217" s="29">
        <f t="shared" si="23"/>
        <v>0.12818199594999991</v>
      </c>
    </row>
    <row r="218" spans="1:13" s="1" customFormat="1" x14ac:dyDescent="0.25">
      <c r="A218" s="22">
        <v>1070</v>
      </c>
      <c r="B218" s="23">
        <v>0.2179549999999999</v>
      </c>
      <c r="C218" s="24">
        <v>0.20647999999999991</v>
      </c>
      <c r="D218" s="25">
        <v>0.21463999999999989</v>
      </c>
      <c r="E218" s="26">
        <v>27.042999999999999</v>
      </c>
      <c r="F218" s="27">
        <v>34.133000000000003</v>
      </c>
      <c r="G218" s="28">
        <v>43.222999999999999</v>
      </c>
      <c r="H218" s="20">
        <f t="shared" si="18"/>
        <v>0.2106580999999999</v>
      </c>
      <c r="I218" s="15">
        <f t="shared" si="19"/>
        <v>0.18996609999999992</v>
      </c>
      <c r="J218" s="21">
        <f t="shared" si="20"/>
        <v>0.18630909999999989</v>
      </c>
      <c r="K218" s="23">
        <f t="shared" si="21"/>
        <v>0.15471464080999991</v>
      </c>
      <c r="L218" s="15">
        <f t="shared" si="22"/>
        <v>0.15638652065999994</v>
      </c>
      <c r="M218" s="29">
        <f t="shared" si="23"/>
        <v>0.1281841183299999</v>
      </c>
    </row>
    <row r="219" spans="1:13" s="1" customFormat="1" x14ac:dyDescent="0.25">
      <c r="A219" s="22">
        <v>1075</v>
      </c>
      <c r="B219" s="23">
        <v>0.21787000000000001</v>
      </c>
      <c r="C219" s="24">
        <v>0.20647999999999991</v>
      </c>
      <c r="D219" s="25">
        <v>0.21463999999999989</v>
      </c>
      <c r="E219" s="26">
        <v>27.038</v>
      </c>
      <c r="F219" s="27">
        <v>34.125999999999998</v>
      </c>
      <c r="G219" s="28">
        <v>43.216000000000001</v>
      </c>
      <c r="H219" s="20">
        <f t="shared" si="18"/>
        <v>0.21057960000000001</v>
      </c>
      <c r="I219" s="15">
        <f t="shared" si="19"/>
        <v>0.18997519999999993</v>
      </c>
      <c r="J219" s="21">
        <f t="shared" si="20"/>
        <v>0.18631819999999988</v>
      </c>
      <c r="K219" s="23">
        <f t="shared" si="21"/>
        <v>0.15465575796</v>
      </c>
      <c r="L219" s="15">
        <f t="shared" si="22"/>
        <v>0.15639389711999996</v>
      </c>
      <c r="M219" s="29">
        <f t="shared" si="23"/>
        <v>0.12819154665999991</v>
      </c>
    </row>
    <row r="220" spans="1:13" s="1" customFormat="1" x14ac:dyDescent="0.25">
      <c r="A220" s="22">
        <v>1080</v>
      </c>
      <c r="B220" s="23">
        <v>0.2179549999999999</v>
      </c>
      <c r="C220" s="24">
        <v>0.206395</v>
      </c>
      <c r="D220" s="25">
        <v>0.21463999999999989</v>
      </c>
      <c r="E220" s="26">
        <v>27.032</v>
      </c>
      <c r="F220" s="27">
        <v>34.115000000000002</v>
      </c>
      <c r="G220" s="28">
        <v>43.201999999999998</v>
      </c>
      <c r="H220" s="20">
        <f t="shared" si="18"/>
        <v>0.2106723999999999</v>
      </c>
      <c r="I220" s="15">
        <f t="shared" si="19"/>
        <v>0.1899045</v>
      </c>
      <c r="J220" s="21">
        <f t="shared" si="20"/>
        <v>0.1863363999999999</v>
      </c>
      <c r="K220" s="23">
        <f t="shared" si="21"/>
        <v>0.15472536723999991</v>
      </c>
      <c r="L220" s="15">
        <f t="shared" si="22"/>
        <v>0.1563365877</v>
      </c>
      <c r="M220" s="29">
        <f t="shared" si="23"/>
        <v>0.12820640331999991</v>
      </c>
    </row>
    <row r="221" spans="1:13" s="1" customFormat="1" x14ac:dyDescent="0.25">
      <c r="A221" s="22">
        <v>1085</v>
      </c>
      <c r="B221" s="23">
        <v>0.2179549999999999</v>
      </c>
      <c r="C221" s="24">
        <v>0.20647999999999991</v>
      </c>
      <c r="D221" s="25">
        <v>0.21455499999999991</v>
      </c>
      <c r="E221" s="26">
        <v>27.056000000000001</v>
      </c>
      <c r="F221" s="27">
        <v>34.15</v>
      </c>
      <c r="G221" s="28">
        <v>43.237000000000002</v>
      </c>
      <c r="H221" s="20">
        <f t="shared" si="18"/>
        <v>0.21064119999999989</v>
      </c>
      <c r="I221" s="15">
        <f t="shared" si="19"/>
        <v>0.18994399999999992</v>
      </c>
      <c r="J221" s="21">
        <f t="shared" si="20"/>
        <v>0.18620589999999992</v>
      </c>
      <c r="K221" s="23">
        <f t="shared" si="21"/>
        <v>0.15470196411999992</v>
      </c>
      <c r="L221" s="15">
        <f t="shared" si="22"/>
        <v>0.15636860639999994</v>
      </c>
      <c r="M221" s="29">
        <f t="shared" si="23"/>
        <v>0.12809987616999993</v>
      </c>
    </row>
    <row r="222" spans="1:13" s="1" customFormat="1" x14ac:dyDescent="0.25">
      <c r="A222" s="22">
        <v>1090</v>
      </c>
      <c r="B222" s="23">
        <v>0.21804000000000001</v>
      </c>
      <c r="C222" s="24">
        <v>0.20647999999999991</v>
      </c>
      <c r="D222" s="25">
        <v>0.21463999999999989</v>
      </c>
      <c r="E222" s="26">
        <v>27.077000000000002</v>
      </c>
      <c r="F222" s="27">
        <v>34.177999999999997</v>
      </c>
      <c r="G222" s="28">
        <v>43.262</v>
      </c>
      <c r="H222" s="20">
        <f t="shared" si="18"/>
        <v>0.21069890000000002</v>
      </c>
      <c r="I222" s="15">
        <f t="shared" si="19"/>
        <v>0.18990759999999993</v>
      </c>
      <c r="J222" s="21">
        <f t="shared" si="20"/>
        <v>0.18625839999999988</v>
      </c>
      <c r="K222" s="23">
        <f t="shared" si="21"/>
        <v>0.15474524489000002</v>
      </c>
      <c r="L222" s="15">
        <f t="shared" si="22"/>
        <v>0.15633910055999994</v>
      </c>
      <c r="M222" s="29">
        <f t="shared" si="23"/>
        <v>0.12814273191999989</v>
      </c>
    </row>
    <row r="223" spans="1:13" s="1" customFormat="1" x14ac:dyDescent="0.25">
      <c r="A223" s="22">
        <v>1095</v>
      </c>
      <c r="B223" s="23">
        <v>0.2179549999999999</v>
      </c>
      <c r="C223" s="24">
        <v>0.206395</v>
      </c>
      <c r="D223" s="25">
        <v>0.21455499999999991</v>
      </c>
      <c r="E223" s="26">
        <v>27.094999999999999</v>
      </c>
      <c r="F223" s="27">
        <v>34.195999999999998</v>
      </c>
      <c r="G223" s="28">
        <v>43.279000000000003</v>
      </c>
      <c r="H223" s="20">
        <f t="shared" si="18"/>
        <v>0.2105904999999999</v>
      </c>
      <c r="I223" s="15">
        <f t="shared" si="19"/>
        <v>0.1897992</v>
      </c>
      <c r="J223" s="21">
        <f t="shared" si="20"/>
        <v>0.18615129999999991</v>
      </c>
      <c r="K223" s="23">
        <f t="shared" si="21"/>
        <v>0.15466393404999992</v>
      </c>
      <c r="L223" s="15">
        <f t="shared" si="22"/>
        <v>0.15625123152000001</v>
      </c>
      <c r="M223" s="29">
        <f t="shared" si="23"/>
        <v>0.12805530618999991</v>
      </c>
    </row>
    <row r="224" spans="1:13" s="1" customFormat="1" x14ac:dyDescent="0.25">
      <c r="A224" s="22">
        <v>1100</v>
      </c>
      <c r="B224" s="23">
        <v>0.2179549999999999</v>
      </c>
      <c r="C224" s="24">
        <v>0.206395</v>
      </c>
      <c r="D224" s="25">
        <v>0.21455499999999991</v>
      </c>
      <c r="E224" s="26">
        <v>27.108000000000001</v>
      </c>
      <c r="F224" s="27">
        <v>34.21</v>
      </c>
      <c r="G224" s="28">
        <v>43.292999999999999</v>
      </c>
      <c r="H224" s="20">
        <f t="shared" si="18"/>
        <v>0.21057359999999989</v>
      </c>
      <c r="I224" s="15">
        <f t="shared" si="19"/>
        <v>0.18978100000000001</v>
      </c>
      <c r="J224" s="21">
        <f t="shared" si="20"/>
        <v>0.18613309999999991</v>
      </c>
      <c r="K224" s="23">
        <f t="shared" si="21"/>
        <v>0.15465125735999991</v>
      </c>
      <c r="L224" s="15">
        <f t="shared" si="22"/>
        <v>0.15623647860000001</v>
      </c>
      <c r="M224" s="29">
        <f t="shared" si="23"/>
        <v>0.12804044952999993</v>
      </c>
    </row>
    <row r="225" spans="1:13" s="1" customFormat="1" x14ac:dyDescent="0.25">
      <c r="A225" s="22">
        <v>1105</v>
      </c>
      <c r="B225" s="23">
        <v>0.2179549999999999</v>
      </c>
      <c r="C225" s="24">
        <v>0.206395</v>
      </c>
      <c r="D225" s="25">
        <v>0.21463999999999989</v>
      </c>
      <c r="E225" s="26">
        <v>27.093</v>
      </c>
      <c r="F225" s="27">
        <v>34.192999999999998</v>
      </c>
      <c r="G225" s="28">
        <v>43.274999999999999</v>
      </c>
      <c r="H225" s="20">
        <f t="shared" si="18"/>
        <v>0.21059309999999989</v>
      </c>
      <c r="I225" s="15">
        <f t="shared" si="19"/>
        <v>0.1898031</v>
      </c>
      <c r="J225" s="21">
        <f t="shared" si="20"/>
        <v>0.18624149999999989</v>
      </c>
      <c r="K225" s="23">
        <f t="shared" si="21"/>
        <v>0.15466588430999992</v>
      </c>
      <c r="L225" s="15">
        <f t="shared" si="22"/>
        <v>0.15625439286000001</v>
      </c>
      <c r="M225" s="29">
        <f t="shared" si="23"/>
        <v>0.12812893644999993</v>
      </c>
    </row>
    <row r="226" spans="1:13" s="1" customFormat="1" x14ac:dyDescent="0.25">
      <c r="A226" s="22">
        <v>1110</v>
      </c>
      <c r="B226" s="23">
        <v>0.2179549999999999</v>
      </c>
      <c r="C226" s="24">
        <v>0.206395</v>
      </c>
      <c r="D226" s="25">
        <v>0.21455499999999991</v>
      </c>
      <c r="E226" s="26">
        <v>27.094999999999999</v>
      </c>
      <c r="F226" s="27">
        <v>34.197000000000003</v>
      </c>
      <c r="G226" s="28">
        <v>43.279000000000003</v>
      </c>
      <c r="H226" s="20">
        <f t="shared" si="18"/>
        <v>0.2105904999999999</v>
      </c>
      <c r="I226" s="15">
        <f t="shared" si="19"/>
        <v>0.18979789999999999</v>
      </c>
      <c r="J226" s="21">
        <f t="shared" si="20"/>
        <v>0.18615129999999991</v>
      </c>
      <c r="K226" s="23">
        <f t="shared" si="21"/>
        <v>0.15466393404999992</v>
      </c>
      <c r="L226" s="15">
        <f t="shared" si="22"/>
        <v>0.15625017774</v>
      </c>
      <c r="M226" s="29">
        <f t="shared" si="23"/>
        <v>0.12805530618999991</v>
      </c>
    </row>
    <row r="227" spans="1:13" s="1" customFormat="1" x14ac:dyDescent="0.25">
      <c r="A227" s="22">
        <v>1115</v>
      </c>
      <c r="B227" s="23">
        <v>0.2179549999999999</v>
      </c>
      <c r="C227" s="24">
        <v>0.20630999999999999</v>
      </c>
      <c r="D227" s="25">
        <v>0.21455499999999991</v>
      </c>
      <c r="E227" s="26">
        <v>27.096</v>
      </c>
      <c r="F227" s="27">
        <v>34.195999999999998</v>
      </c>
      <c r="G227" s="28">
        <v>43.277999999999999</v>
      </c>
      <c r="H227" s="20">
        <f t="shared" si="18"/>
        <v>0.21058919999999989</v>
      </c>
      <c r="I227" s="15">
        <f t="shared" si="19"/>
        <v>0.1897142</v>
      </c>
      <c r="J227" s="21">
        <f t="shared" si="20"/>
        <v>0.18615259999999992</v>
      </c>
      <c r="K227" s="23">
        <f t="shared" si="21"/>
        <v>0.15466295891999993</v>
      </c>
      <c r="L227" s="15">
        <f t="shared" si="22"/>
        <v>0.15618233052000002</v>
      </c>
      <c r="M227" s="29">
        <f t="shared" si="23"/>
        <v>0.12805636737999992</v>
      </c>
    </row>
    <row r="228" spans="1:13" s="1" customFormat="1" x14ac:dyDescent="0.25">
      <c r="A228" s="22">
        <v>1120</v>
      </c>
      <c r="B228" s="23">
        <v>0.2179549999999999</v>
      </c>
      <c r="C228" s="24">
        <v>0.206395</v>
      </c>
      <c r="D228" s="25">
        <v>0.21455499999999991</v>
      </c>
      <c r="E228" s="26">
        <v>27.102</v>
      </c>
      <c r="F228" s="27">
        <v>34.204000000000001</v>
      </c>
      <c r="G228" s="28">
        <v>43.286999999999999</v>
      </c>
      <c r="H228" s="20">
        <f t="shared" si="18"/>
        <v>0.21058139999999989</v>
      </c>
      <c r="I228" s="15">
        <f t="shared" si="19"/>
        <v>0.18978879999999998</v>
      </c>
      <c r="J228" s="21">
        <f t="shared" si="20"/>
        <v>0.18614089999999991</v>
      </c>
      <c r="K228" s="23">
        <f t="shared" si="21"/>
        <v>0.15465710813999992</v>
      </c>
      <c r="L228" s="15">
        <f t="shared" si="22"/>
        <v>0.15624280127999998</v>
      </c>
      <c r="M228" s="29">
        <f t="shared" si="23"/>
        <v>0.12804681666999992</v>
      </c>
    </row>
    <row r="229" spans="1:13" s="1" customFormat="1" x14ac:dyDescent="0.25">
      <c r="A229" s="22">
        <v>1125</v>
      </c>
      <c r="B229" s="23">
        <v>0.2179549999999999</v>
      </c>
      <c r="C229" s="24">
        <v>0.20622499999999999</v>
      </c>
      <c r="D229" s="25">
        <v>0.21446999999999999</v>
      </c>
      <c r="E229" s="26">
        <v>27.099</v>
      </c>
      <c r="F229" s="27">
        <v>34.201000000000001</v>
      </c>
      <c r="G229" s="28">
        <v>43.283999999999999</v>
      </c>
      <c r="H229" s="20">
        <f t="shared" si="18"/>
        <v>0.21058529999999989</v>
      </c>
      <c r="I229" s="15">
        <f t="shared" si="19"/>
        <v>0.18962269999999998</v>
      </c>
      <c r="J229" s="21">
        <f t="shared" si="20"/>
        <v>0.1860598</v>
      </c>
      <c r="K229" s="23">
        <f t="shared" si="21"/>
        <v>0.15466003352999991</v>
      </c>
      <c r="L229" s="15">
        <f t="shared" si="22"/>
        <v>0.15610816061999999</v>
      </c>
      <c r="M229" s="29">
        <f t="shared" si="23"/>
        <v>0.12798061474</v>
      </c>
    </row>
    <row r="230" spans="1:13" s="1" customFormat="1" x14ac:dyDescent="0.25">
      <c r="A230" s="22">
        <v>1130</v>
      </c>
      <c r="B230" s="23">
        <v>0.21804000000000001</v>
      </c>
      <c r="C230" s="24">
        <v>0.20630999999999999</v>
      </c>
      <c r="D230" s="25">
        <v>0.21446999999999999</v>
      </c>
      <c r="E230" s="26">
        <v>27.093</v>
      </c>
      <c r="F230" s="27">
        <v>34.192</v>
      </c>
      <c r="G230" s="28">
        <v>43.274999999999999</v>
      </c>
      <c r="H230" s="20">
        <f t="shared" si="18"/>
        <v>0.21067810000000001</v>
      </c>
      <c r="I230" s="15">
        <f t="shared" si="19"/>
        <v>0.18971939999999998</v>
      </c>
      <c r="J230" s="21">
        <f t="shared" si="20"/>
        <v>0.1860715</v>
      </c>
      <c r="K230" s="23">
        <f t="shared" si="21"/>
        <v>0.15472964281000001</v>
      </c>
      <c r="L230" s="15">
        <f t="shared" si="22"/>
        <v>0.15618654564000001</v>
      </c>
      <c r="M230" s="29">
        <f t="shared" si="23"/>
        <v>0.12799016545</v>
      </c>
    </row>
    <row r="231" spans="1:13" s="1" customFormat="1" x14ac:dyDescent="0.25">
      <c r="A231" s="22">
        <v>1135</v>
      </c>
      <c r="B231" s="23">
        <v>0.21787000000000001</v>
      </c>
      <c r="C231" s="24">
        <v>0.20622499999999999</v>
      </c>
      <c r="D231" s="25">
        <v>0.21446999999999999</v>
      </c>
      <c r="E231" s="26">
        <v>27.082000000000001</v>
      </c>
      <c r="F231" s="27">
        <v>34.180999999999997</v>
      </c>
      <c r="G231" s="28">
        <v>43.264000000000003</v>
      </c>
      <c r="H231" s="20">
        <f t="shared" si="18"/>
        <v>0.2105224</v>
      </c>
      <c r="I231" s="15">
        <f t="shared" si="19"/>
        <v>0.1896487</v>
      </c>
      <c r="J231" s="21">
        <f t="shared" si="20"/>
        <v>0.1860858</v>
      </c>
      <c r="K231" s="23">
        <f t="shared" si="21"/>
        <v>0.15461285223999999</v>
      </c>
      <c r="L231" s="15">
        <f t="shared" si="22"/>
        <v>0.15612923622000002</v>
      </c>
      <c r="M231" s="29">
        <f t="shared" si="23"/>
        <v>0.12800183854</v>
      </c>
    </row>
    <row r="232" spans="1:13" s="1" customFormat="1" x14ac:dyDescent="0.25">
      <c r="A232" s="22">
        <v>1140</v>
      </c>
      <c r="B232" s="23">
        <v>0.21787000000000001</v>
      </c>
      <c r="C232" s="24">
        <v>0.20613999999999999</v>
      </c>
      <c r="D232" s="25">
        <v>0.21446999999999999</v>
      </c>
      <c r="E232" s="26">
        <v>27.068999999999999</v>
      </c>
      <c r="F232" s="27">
        <v>34.164999999999999</v>
      </c>
      <c r="G232" s="28">
        <v>43.25</v>
      </c>
      <c r="H232" s="20">
        <f t="shared" si="18"/>
        <v>0.21053930000000001</v>
      </c>
      <c r="I232" s="15">
        <f t="shared" si="19"/>
        <v>0.18958449999999999</v>
      </c>
      <c r="J232" s="21">
        <f t="shared" si="20"/>
        <v>0.18610399999999999</v>
      </c>
      <c r="K232" s="23">
        <f t="shared" si="21"/>
        <v>0.15462552893000001</v>
      </c>
      <c r="L232" s="15">
        <f t="shared" si="22"/>
        <v>0.1560771957</v>
      </c>
      <c r="M232" s="29">
        <f t="shared" si="23"/>
        <v>0.1280166952</v>
      </c>
    </row>
    <row r="233" spans="1:13" s="1" customFormat="1" x14ac:dyDescent="0.25">
      <c r="A233" s="22">
        <v>1145</v>
      </c>
      <c r="B233" s="23">
        <v>0.21787000000000001</v>
      </c>
      <c r="C233" s="24">
        <v>0.20630999999999999</v>
      </c>
      <c r="D233" s="25">
        <v>0.21446999999999999</v>
      </c>
      <c r="E233" s="26">
        <v>27.061</v>
      </c>
      <c r="F233" s="27">
        <v>34.158999999999999</v>
      </c>
      <c r="G233" s="28">
        <v>43.243000000000002</v>
      </c>
      <c r="H233" s="20">
        <f t="shared" si="18"/>
        <v>0.21054970000000001</v>
      </c>
      <c r="I233" s="15">
        <f t="shared" si="19"/>
        <v>0.18976229999999999</v>
      </c>
      <c r="J233" s="21">
        <f t="shared" si="20"/>
        <v>0.1861131</v>
      </c>
      <c r="K233" s="23">
        <f t="shared" si="21"/>
        <v>0.15463332997000001</v>
      </c>
      <c r="L233" s="15">
        <f t="shared" si="22"/>
        <v>0.15622132038</v>
      </c>
      <c r="M233" s="29">
        <f t="shared" si="23"/>
        <v>0.12802412353000001</v>
      </c>
    </row>
    <row r="234" spans="1:13" s="1" customFormat="1" x14ac:dyDescent="0.25">
      <c r="A234" s="22">
        <v>1150</v>
      </c>
      <c r="B234" s="23">
        <v>0.21787000000000001</v>
      </c>
      <c r="C234" s="24">
        <v>0.20622499999999999</v>
      </c>
      <c r="D234" s="25">
        <v>0.21446999999999999</v>
      </c>
      <c r="E234" s="26">
        <v>27.058</v>
      </c>
      <c r="F234" s="27">
        <v>34.155000000000001</v>
      </c>
      <c r="G234" s="28">
        <v>43.24</v>
      </c>
      <c r="H234" s="20">
        <f t="shared" si="18"/>
        <v>0.21055360000000001</v>
      </c>
      <c r="I234" s="15">
        <f t="shared" si="19"/>
        <v>0.18968249999999998</v>
      </c>
      <c r="J234" s="21">
        <f t="shared" si="20"/>
        <v>0.18611699999999998</v>
      </c>
      <c r="K234" s="23">
        <f t="shared" si="21"/>
        <v>0.15463625536</v>
      </c>
      <c r="L234" s="15">
        <f t="shared" si="22"/>
        <v>0.1561566345</v>
      </c>
      <c r="M234" s="29">
        <f t="shared" si="23"/>
        <v>0.12802730709999999</v>
      </c>
    </row>
    <row r="235" spans="1:13" s="1" customFormat="1" x14ac:dyDescent="0.25">
      <c r="A235" s="22">
        <v>1155</v>
      </c>
      <c r="B235" s="23">
        <v>0.21787000000000001</v>
      </c>
      <c r="C235" s="24">
        <v>0.20622499999999999</v>
      </c>
      <c r="D235" s="25">
        <v>0.21455499999999991</v>
      </c>
      <c r="E235" s="26">
        <v>27.06</v>
      </c>
      <c r="F235" s="27">
        <v>34.156999999999996</v>
      </c>
      <c r="G235" s="28">
        <v>43.241999999999997</v>
      </c>
      <c r="H235" s="20">
        <f t="shared" si="18"/>
        <v>0.21055100000000002</v>
      </c>
      <c r="I235" s="15">
        <f t="shared" si="19"/>
        <v>0.18967989999999998</v>
      </c>
      <c r="J235" s="21">
        <f t="shared" si="20"/>
        <v>0.1861993999999999</v>
      </c>
      <c r="K235" s="23">
        <f t="shared" si="21"/>
        <v>0.15463430510000001</v>
      </c>
      <c r="L235" s="15">
        <f t="shared" si="22"/>
        <v>0.15615452694000001</v>
      </c>
      <c r="M235" s="29">
        <f t="shared" si="23"/>
        <v>0.12809457021999993</v>
      </c>
    </row>
    <row r="236" spans="1:13" s="1" customFormat="1" x14ac:dyDescent="0.25">
      <c r="A236" s="22">
        <v>1160</v>
      </c>
      <c r="B236" s="23">
        <v>0.21787000000000001</v>
      </c>
      <c r="C236" s="24">
        <v>0.20613999999999999</v>
      </c>
      <c r="D236" s="25">
        <v>0.21472499999999989</v>
      </c>
      <c r="E236" s="26">
        <v>27.056999999999999</v>
      </c>
      <c r="F236" s="27">
        <v>34.152999999999999</v>
      </c>
      <c r="G236" s="28">
        <v>43.238999999999997</v>
      </c>
      <c r="H236" s="20">
        <f t="shared" si="18"/>
        <v>0.21055490000000002</v>
      </c>
      <c r="I236" s="15">
        <f t="shared" si="19"/>
        <v>0.18960009999999999</v>
      </c>
      <c r="J236" s="21">
        <f t="shared" si="20"/>
        <v>0.18637329999999988</v>
      </c>
      <c r="K236" s="23">
        <f t="shared" si="21"/>
        <v>0.15463723049</v>
      </c>
      <c r="L236" s="15">
        <f t="shared" si="22"/>
        <v>0.15608984106000001</v>
      </c>
      <c r="M236" s="29">
        <f t="shared" si="23"/>
        <v>0.12823652478999989</v>
      </c>
    </row>
    <row r="237" spans="1:13" s="1" customFormat="1" x14ac:dyDescent="0.25">
      <c r="A237" s="22">
        <v>1165</v>
      </c>
      <c r="B237" s="23">
        <v>0.2179549999999999</v>
      </c>
      <c r="C237" s="24">
        <v>0.20630999999999999</v>
      </c>
      <c r="D237" s="25">
        <v>0.21472499999999989</v>
      </c>
      <c r="E237" s="26">
        <v>27.06</v>
      </c>
      <c r="F237" s="27">
        <v>34.155000000000001</v>
      </c>
      <c r="G237" s="28">
        <v>43.238999999999997</v>
      </c>
      <c r="H237" s="20">
        <f t="shared" si="18"/>
        <v>0.21063599999999991</v>
      </c>
      <c r="I237" s="15">
        <f t="shared" si="19"/>
        <v>0.18976749999999998</v>
      </c>
      <c r="J237" s="21">
        <f t="shared" si="20"/>
        <v>0.18637329999999988</v>
      </c>
      <c r="K237" s="23">
        <f t="shared" si="21"/>
        <v>0.15469806359999994</v>
      </c>
      <c r="L237" s="15">
        <f t="shared" si="22"/>
        <v>0.15622553549999998</v>
      </c>
      <c r="M237" s="29">
        <f t="shared" si="23"/>
        <v>0.12823652478999989</v>
      </c>
    </row>
    <row r="238" spans="1:13" s="1" customFormat="1" x14ac:dyDescent="0.25">
      <c r="A238" s="22">
        <v>1170</v>
      </c>
      <c r="B238" s="23">
        <v>0.2179549999999999</v>
      </c>
      <c r="C238" s="24">
        <v>0.20613999999999999</v>
      </c>
      <c r="D238" s="25">
        <v>0.21472499999999989</v>
      </c>
      <c r="E238" s="26">
        <v>27.056000000000001</v>
      </c>
      <c r="F238" s="27">
        <v>34.151000000000003</v>
      </c>
      <c r="G238" s="28">
        <v>43.235999999999997</v>
      </c>
      <c r="H238" s="20">
        <f t="shared" si="18"/>
        <v>0.21064119999999989</v>
      </c>
      <c r="I238" s="15">
        <f t="shared" si="19"/>
        <v>0.18960269999999999</v>
      </c>
      <c r="J238" s="21">
        <f t="shared" si="20"/>
        <v>0.18637719999999988</v>
      </c>
      <c r="K238" s="23">
        <f t="shared" si="21"/>
        <v>0.15470196411999992</v>
      </c>
      <c r="L238" s="15">
        <f t="shared" si="22"/>
        <v>0.15609194862</v>
      </c>
      <c r="M238" s="29">
        <f t="shared" si="23"/>
        <v>0.1282397083599999</v>
      </c>
    </row>
    <row r="239" spans="1:13" s="1" customFormat="1" x14ac:dyDescent="0.25">
      <c r="A239" s="22">
        <v>1175</v>
      </c>
      <c r="B239" s="23">
        <v>0.2179549999999999</v>
      </c>
      <c r="C239" s="24">
        <v>0.20613999999999999</v>
      </c>
      <c r="D239" s="25">
        <v>0.21472499999999989</v>
      </c>
      <c r="E239" s="26">
        <v>27.05</v>
      </c>
      <c r="F239" s="27">
        <v>34.143999999999998</v>
      </c>
      <c r="G239" s="28">
        <v>43.228999999999999</v>
      </c>
      <c r="H239" s="20">
        <f t="shared" si="18"/>
        <v>0.21064899999999989</v>
      </c>
      <c r="I239" s="15">
        <f t="shared" si="19"/>
        <v>0.1896118</v>
      </c>
      <c r="J239" s="21">
        <f t="shared" si="20"/>
        <v>0.18638629999999989</v>
      </c>
      <c r="K239" s="23">
        <f t="shared" si="21"/>
        <v>0.15470781489999991</v>
      </c>
      <c r="L239" s="15">
        <f t="shared" si="22"/>
        <v>0.15609932508000002</v>
      </c>
      <c r="M239" s="29">
        <f t="shared" si="23"/>
        <v>0.1282471366899999</v>
      </c>
    </row>
    <row r="240" spans="1:13" s="1" customFormat="1" x14ac:dyDescent="0.25">
      <c r="A240" s="22">
        <v>1180</v>
      </c>
      <c r="B240" s="23">
        <v>0.21787000000000001</v>
      </c>
      <c r="C240" s="24">
        <v>0.20605499999999999</v>
      </c>
      <c r="D240" s="25">
        <v>0.21472499999999989</v>
      </c>
      <c r="E240" s="26">
        <v>27.045999999999999</v>
      </c>
      <c r="F240" s="27">
        <v>34.140999999999998</v>
      </c>
      <c r="G240" s="28">
        <v>43.223999999999997</v>
      </c>
      <c r="H240" s="20">
        <f t="shared" si="18"/>
        <v>0.21056920000000001</v>
      </c>
      <c r="I240" s="15">
        <f t="shared" si="19"/>
        <v>0.1895307</v>
      </c>
      <c r="J240" s="21">
        <f t="shared" si="20"/>
        <v>0.18639279999999989</v>
      </c>
      <c r="K240" s="23">
        <f t="shared" si="21"/>
        <v>0.15464795692</v>
      </c>
      <c r="L240" s="15">
        <f t="shared" si="22"/>
        <v>0.15603358542000001</v>
      </c>
      <c r="M240" s="29">
        <f t="shared" si="23"/>
        <v>0.12825244263999991</v>
      </c>
    </row>
    <row r="241" spans="1:13" s="1" customFormat="1" x14ac:dyDescent="0.25">
      <c r="A241" s="22">
        <v>1185</v>
      </c>
      <c r="B241" s="23">
        <v>0.2179549999999999</v>
      </c>
      <c r="C241" s="24">
        <v>0.20622499999999999</v>
      </c>
      <c r="D241" s="25">
        <v>0.21472499999999989</v>
      </c>
      <c r="E241" s="26">
        <v>27.047999999999998</v>
      </c>
      <c r="F241" s="27">
        <v>34.142000000000003</v>
      </c>
      <c r="G241" s="28">
        <v>43.225000000000001</v>
      </c>
      <c r="H241" s="20">
        <f t="shared" si="18"/>
        <v>0.21065159999999991</v>
      </c>
      <c r="I241" s="15">
        <f t="shared" si="19"/>
        <v>0.18969939999999999</v>
      </c>
      <c r="J241" s="21">
        <f t="shared" si="20"/>
        <v>0.18639149999999988</v>
      </c>
      <c r="K241" s="23">
        <f t="shared" si="21"/>
        <v>0.15470976515999993</v>
      </c>
      <c r="L241" s="15">
        <f t="shared" si="22"/>
        <v>0.15617033363999999</v>
      </c>
      <c r="M241" s="29">
        <f t="shared" si="23"/>
        <v>0.1282513814499999</v>
      </c>
    </row>
    <row r="242" spans="1:13" s="1" customFormat="1" x14ac:dyDescent="0.25">
      <c r="A242" s="22">
        <v>1190</v>
      </c>
      <c r="B242" s="23">
        <v>0.2179549999999999</v>
      </c>
      <c r="C242" s="24">
        <v>0.20605499999999999</v>
      </c>
      <c r="D242" s="25">
        <v>0.21472499999999989</v>
      </c>
      <c r="E242" s="26">
        <v>27.044</v>
      </c>
      <c r="F242" s="27">
        <v>34.137999999999998</v>
      </c>
      <c r="G242" s="28">
        <v>43.220999999999997</v>
      </c>
      <c r="H242" s="20">
        <f t="shared" si="18"/>
        <v>0.21065679999999989</v>
      </c>
      <c r="I242" s="15">
        <f t="shared" si="19"/>
        <v>0.1895346</v>
      </c>
      <c r="J242" s="21">
        <f t="shared" si="20"/>
        <v>0.18639669999999989</v>
      </c>
      <c r="K242" s="23">
        <f t="shared" si="21"/>
        <v>0.15471366567999992</v>
      </c>
      <c r="L242" s="15">
        <f t="shared" si="22"/>
        <v>0.15603674676000001</v>
      </c>
      <c r="M242" s="29">
        <f t="shared" si="23"/>
        <v>0.12825562620999992</v>
      </c>
    </row>
    <row r="243" spans="1:13" s="1" customFormat="1" x14ac:dyDescent="0.25">
      <c r="A243" s="22">
        <v>1195</v>
      </c>
      <c r="B243" s="23">
        <v>0.2179549999999999</v>
      </c>
      <c r="C243" s="24">
        <v>0.20613999999999999</v>
      </c>
      <c r="D243" s="25">
        <v>0.21472499999999989</v>
      </c>
      <c r="E243" s="26">
        <v>27.042999999999999</v>
      </c>
      <c r="F243" s="27">
        <v>34.137</v>
      </c>
      <c r="G243" s="28">
        <v>43.22</v>
      </c>
      <c r="H243" s="20">
        <f t="shared" si="18"/>
        <v>0.2106580999999999</v>
      </c>
      <c r="I243" s="15">
        <f t="shared" si="19"/>
        <v>0.18962089999999998</v>
      </c>
      <c r="J243" s="21">
        <f t="shared" si="20"/>
        <v>0.1863979999999999</v>
      </c>
      <c r="K243" s="23">
        <f t="shared" si="21"/>
        <v>0.15471464080999991</v>
      </c>
      <c r="L243" s="15">
        <f t="shared" si="22"/>
        <v>0.15610670154</v>
      </c>
      <c r="M243" s="29">
        <f t="shared" si="23"/>
        <v>0.1282566873999999</v>
      </c>
    </row>
    <row r="244" spans="1:13" s="1" customFormat="1" x14ac:dyDescent="0.25">
      <c r="A244" s="22">
        <v>1200</v>
      </c>
      <c r="B244" s="23">
        <v>0.2179549999999999</v>
      </c>
      <c r="C244" s="24">
        <v>0.20613999999999999</v>
      </c>
      <c r="D244" s="25">
        <v>0.21472499999999989</v>
      </c>
      <c r="E244" s="26">
        <v>27.036999999999999</v>
      </c>
      <c r="F244" s="27">
        <v>34.131</v>
      </c>
      <c r="G244" s="28">
        <v>43.215000000000003</v>
      </c>
      <c r="H244" s="20">
        <f t="shared" si="18"/>
        <v>0.21066589999999991</v>
      </c>
      <c r="I244" s="15">
        <f t="shared" si="19"/>
        <v>0.18962869999999998</v>
      </c>
      <c r="J244" s="21">
        <f t="shared" si="20"/>
        <v>0.18640449999999989</v>
      </c>
      <c r="K244" s="23">
        <f t="shared" si="21"/>
        <v>0.15472049158999993</v>
      </c>
      <c r="L244" s="15">
        <f t="shared" si="22"/>
        <v>0.15611302422000001</v>
      </c>
      <c r="M244" s="29">
        <f t="shared" si="23"/>
        <v>0.12826199334999991</v>
      </c>
    </row>
    <row r="245" spans="1:13" s="1" customFormat="1" x14ac:dyDescent="0.25">
      <c r="A245" s="22">
        <v>1205</v>
      </c>
      <c r="B245" s="23">
        <v>0.21787000000000001</v>
      </c>
      <c r="C245" s="24">
        <v>0.20613999999999999</v>
      </c>
      <c r="D245" s="25">
        <v>0.21463999999999989</v>
      </c>
      <c r="E245" s="26">
        <v>27.045999999999999</v>
      </c>
      <c r="F245" s="27">
        <v>34.139000000000003</v>
      </c>
      <c r="G245" s="28">
        <v>43.220999999999997</v>
      </c>
      <c r="H245" s="20">
        <f t="shared" si="18"/>
        <v>0.21056920000000001</v>
      </c>
      <c r="I245" s="15">
        <f t="shared" si="19"/>
        <v>0.18961829999999999</v>
      </c>
      <c r="J245" s="21">
        <f t="shared" si="20"/>
        <v>0.18631169999999989</v>
      </c>
      <c r="K245" s="23">
        <f t="shared" si="21"/>
        <v>0.15464795692</v>
      </c>
      <c r="L245" s="15">
        <f t="shared" si="22"/>
        <v>0.15610459398000001</v>
      </c>
      <c r="M245" s="29">
        <f t="shared" si="23"/>
        <v>0.1281862407099999</v>
      </c>
    </row>
    <row r="246" spans="1:13" s="1" customFormat="1" x14ac:dyDescent="0.25">
      <c r="A246" s="22">
        <v>1210</v>
      </c>
      <c r="B246" s="23">
        <v>0.21787000000000001</v>
      </c>
      <c r="C246" s="24">
        <v>0.20605499999999999</v>
      </c>
      <c r="D246" s="25">
        <v>0.21472499999999989</v>
      </c>
      <c r="E246" s="26">
        <v>27.044</v>
      </c>
      <c r="F246" s="27">
        <v>34.136000000000003</v>
      </c>
      <c r="G246" s="28">
        <v>43.219000000000001</v>
      </c>
      <c r="H246" s="20">
        <f t="shared" si="18"/>
        <v>0.2105718</v>
      </c>
      <c r="I246" s="15">
        <f t="shared" si="19"/>
        <v>0.18953719999999999</v>
      </c>
      <c r="J246" s="21">
        <f t="shared" si="20"/>
        <v>0.18639929999999988</v>
      </c>
      <c r="K246" s="23">
        <f t="shared" si="21"/>
        <v>0.15464990717999999</v>
      </c>
      <c r="L246" s="15">
        <f t="shared" si="22"/>
        <v>0.15603885432</v>
      </c>
      <c r="M246" s="29">
        <f t="shared" si="23"/>
        <v>0.12825774858999991</v>
      </c>
    </row>
    <row r="247" spans="1:13" s="1" customFormat="1" x14ac:dyDescent="0.25">
      <c r="A247" s="22">
        <v>1215</v>
      </c>
      <c r="B247" s="23">
        <v>0.21787000000000001</v>
      </c>
      <c r="C247" s="24">
        <v>0.20622499999999999</v>
      </c>
      <c r="D247" s="25">
        <v>0.21463999999999989</v>
      </c>
      <c r="E247" s="26">
        <v>27.042999999999999</v>
      </c>
      <c r="F247" s="27">
        <v>34.136000000000003</v>
      </c>
      <c r="G247" s="28">
        <v>43.216999999999999</v>
      </c>
      <c r="H247" s="20">
        <f t="shared" si="18"/>
        <v>0.21057310000000001</v>
      </c>
      <c r="I247" s="15">
        <f t="shared" si="19"/>
        <v>0.18970719999999999</v>
      </c>
      <c r="J247" s="21">
        <f t="shared" si="20"/>
        <v>0.1863168999999999</v>
      </c>
      <c r="K247" s="23">
        <f t="shared" si="21"/>
        <v>0.15465088231000002</v>
      </c>
      <c r="L247" s="15">
        <f t="shared" si="22"/>
        <v>0.15617665632</v>
      </c>
      <c r="M247" s="29">
        <f t="shared" si="23"/>
        <v>0.12819048546999992</v>
      </c>
    </row>
    <row r="248" spans="1:13" s="1" customFormat="1" x14ac:dyDescent="0.25">
      <c r="A248" s="22">
        <v>1220</v>
      </c>
      <c r="B248" s="23">
        <v>0.2179549999999999</v>
      </c>
      <c r="C248" s="24">
        <v>0.20622499999999999</v>
      </c>
      <c r="D248" s="25">
        <v>0.21463999999999989</v>
      </c>
      <c r="E248" s="26">
        <v>27.047000000000001</v>
      </c>
      <c r="F248" s="27">
        <v>34.139000000000003</v>
      </c>
      <c r="G248" s="28">
        <v>43.22</v>
      </c>
      <c r="H248" s="20">
        <f t="shared" si="18"/>
        <v>0.21065289999999989</v>
      </c>
      <c r="I248" s="15">
        <f t="shared" si="19"/>
        <v>0.18970329999999999</v>
      </c>
      <c r="J248" s="21">
        <f t="shared" si="20"/>
        <v>0.1863129999999999</v>
      </c>
      <c r="K248" s="23">
        <f t="shared" si="21"/>
        <v>0.15471074028999993</v>
      </c>
      <c r="L248" s="15">
        <f t="shared" si="22"/>
        <v>0.15617349497999999</v>
      </c>
      <c r="M248" s="29">
        <f t="shared" si="23"/>
        <v>0.12818730189999991</v>
      </c>
    </row>
    <row r="249" spans="1:13" s="1" customFormat="1" x14ac:dyDescent="0.25">
      <c r="A249" s="22">
        <v>1225</v>
      </c>
      <c r="B249" s="23">
        <v>0.21787000000000001</v>
      </c>
      <c r="C249" s="24">
        <v>0.20605499999999999</v>
      </c>
      <c r="D249" s="25">
        <v>0.21463999999999989</v>
      </c>
      <c r="E249" s="26">
        <v>27.048999999999999</v>
      </c>
      <c r="F249" s="27">
        <v>34.140999999999998</v>
      </c>
      <c r="G249" s="28">
        <v>43.222000000000001</v>
      </c>
      <c r="H249" s="20">
        <f t="shared" si="18"/>
        <v>0.21056530000000001</v>
      </c>
      <c r="I249" s="15">
        <f t="shared" si="19"/>
        <v>0.1895307</v>
      </c>
      <c r="J249" s="21">
        <f t="shared" si="20"/>
        <v>0.18631039999999988</v>
      </c>
      <c r="K249" s="23">
        <f t="shared" si="21"/>
        <v>0.15464503153</v>
      </c>
      <c r="L249" s="15">
        <f t="shared" si="22"/>
        <v>0.15603358542000001</v>
      </c>
      <c r="M249" s="29">
        <f t="shared" si="23"/>
        <v>0.12818517951999989</v>
      </c>
    </row>
    <row r="250" spans="1:13" s="1" customFormat="1" x14ac:dyDescent="0.25">
      <c r="A250" s="22">
        <v>1230</v>
      </c>
      <c r="B250" s="23">
        <v>0.2179549999999999</v>
      </c>
      <c r="C250" s="24">
        <v>0.20605499999999999</v>
      </c>
      <c r="D250" s="25">
        <v>0.21463999999999989</v>
      </c>
      <c r="E250" s="26">
        <v>27.04</v>
      </c>
      <c r="F250" s="27">
        <v>34.133000000000003</v>
      </c>
      <c r="G250" s="28">
        <v>43.213000000000001</v>
      </c>
      <c r="H250" s="20">
        <f t="shared" si="18"/>
        <v>0.2106619999999999</v>
      </c>
      <c r="I250" s="15">
        <f t="shared" si="19"/>
        <v>0.18954109999999999</v>
      </c>
      <c r="J250" s="21">
        <f t="shared" si="20"/>
        <v>0.18632209999999988</v>
      </c>
      <c r="K250" s="23">
        <f t="shared" si="21"/>
        <v>0.15471756619999993</v>
      </c>
      <c r="L250" s="15">
        <f t="shared" si="22"/>
        <v>0.15604201566000001</v>
      </c>
      <c r="M250" s="29">
        <f t="shared" si="23"/>
        <v>0.12819473022999991</v>
      </c>
    </row>
    <row r="251" spans="1:13" s="1" customFormat="1" x14ac:dyDescent="0.25">
      <c r="A251" s="22">
        <v>1235</v>
      </c>
      <c r="B251" s="23">
        <v>0.2179549999999999</v>
      </c>
      <c r="C251" s="24">
        <v>0.20605499999999999</v>
      </c>
      <c r="D251" s="25">
        <v>0.21463999999999989</v>
      </c>
      <c r="E251" s="26">
        <v>27.05</v>
      </c>
      <c r="F251" s="27">
        <v>34.140999999999998</v>
      </c>
      <c r="G251" s="28">
        <v>43.222000000000001</v>
      </c>
      <c r="H251" s="20">
        <f t="shared" si="18"/>
        <v>0.21064899999999989</v>
      </c>
      <c r="I251" s="15">
        <f t="shared" si="19"/>
        <v>0.1895307</v>
      </c>
      <c r="J251" s="21">
        <f t="shared" si="20"/>
        <v>0.18631039999999988</v>
      </c>
      <c r="K251" s="23">
        <f t="shared" si="21"/>
        <v>0.15470781489999991</v>
      </c>
      <c r="L251" s="15">
        <f t="shared" si="22"/>
        <v>0.15603358542000001</v>
      </c>
      <c r="M251" s="29">
        <f t="shared" si="23"/>
        <v>0.12818517951999989</v>
      </c>
    </row>
    <row r="252" spans="1:13" s="1" customFormat="1" x14ac:dyDescent="0.25">
      <c r="A252" s="22">
        <v>1240</v>
      </c>
      <c r="B252" s="23">
        <v>0.21787000000000001</v>
      </c>
      <c r="C252" s="24">
        <v>0.20605499999999999</v>
      </c>
      <c r="D252" s="25">
        <v>0.21472499999999989</v>
      </c>
      <c r="E252" s="26">
        <v>27.053999999999998</v>
      </c>
      <c r="F252" s="27">
        <v>34.145000000000003</v>
      </c>
      <c r="G252" s="28">
        <v>43.223999999999997</v>
      </c>
      <c r="H252" s="20">
        <f t="shared" si="18"/>
        <v>0.21055880000000002</v>
      </c>
      <c r="I252" s="15">
        <f t="shared" si="19"/>
        <v>0.18952549999999999</v>
      </c>
      <c r="J252" s="21">
        <f t="shared" si="20"/>
        <v>0.18639279999999989</v>
      </c>
      <c r="K252" s="23">
        <f t="shared" si="21"/>
        <v>0.15464015588000002</v>
      </c>
      <c r="L252" s="15">
        <f t="shared" si="22"/>
        <v>0.1560293703</v>
      </c>
      <c r="M252" s="29">
        <f t="shared" si="23"/>
        <v>0.12825244263999991</v>
      </c>
    </row>
    <row r="253" spans="1:13" s="1" customFormat="1" x14ac:dyDescent="0.25">
      <c r="A253" s="22">
        <v>1245</v>
      </c>
      <c r="B253" s="23">
        <v>0.21787000000000001</v>
      </c>
      <c r="C253" s="24">
        <v>0.20596999999999999</v>
      </c>
      <c r="D253" s="25">
        <v>0.21472499999999989</v>
      </c>
      <c r="E253" s="26">
        <v>27.04</v>
      </c>
      <c r="F253" s="27">
        <v>34.128</v>
      </c>
      <c r="G253" s="28">
        <v>43.207999999999998</v>
      </c>
      <c r="H253" s="20">
        <f t="shared" si="18"/>
        <v>0.21057700000000001</v>
      </c>
      <c r="I253" s="15">
        <f t="shared" si="19"/>
        <v>0.18946259999999998</v>
      </c>
      <c r="J253" s="21">
        <f t="shared" si="20"/>
        <v>0.1864135999999999</v>
      </c>
      <c r="K253" s="23">
        <f t="shared" si="21"/>
        <v>0.15465380770000001</v>
      </c>
      <c r="L253" s="15">
        <f t="shared" si="22"/>
        <v>0.15597838355999999</v>
      </c>
      <c r="M253" s="29">
        <f t="shared" si="23"/>
        <v>0.12826942167999991</v>
      </c>
    </row>
    <row r="254" spans="1:13" s="1" customFormat="1" x14ac:dyDescent="0.25">
      <c r="A254" s="22">
        <v>1250</v>
      </c>
      <c r="B254" s="23">
        <v>0.21787000000000001</v>
      </c>
      <c r="C254" s="24">
        <v>0.20596999999999999</v>
      </c>
      <c r="D254" s="25">
        <v>0.21463999999999989</v>
      </c>
      <c r="E254" s="26">
        <v>27.032</v>
      </c>
      <c r="F254" s="27">
        <v>34.122</v>
      </c>
      <c r="G254" s="28">
        <v>43.201999999999998</v>
      </c>
      <c r="H254" s="20">
        <f t="shared" si="18"/>
        <v>0.21058740000000001</v>
      </c>
      <c r="I254" s="15">
        <f t="shared" si="19"/>
        <v>0.18947039999999998</v>
      </c>
      <c r="J254" s="21">
        <f t="shared" si="20"/>
        <v>0.1863363999999999</v>
      </c>
      <c r="K254" s="23">
        <f t="shared" si="21"/>
        <v>0.15466160874000001</v>
      </c>
      <c r="L254" s="15">
        <f t="shared" si="22"/>
        <v>0.15598470623999999</v>
      </c>
      <c r="M254" s="29">
        <f t="shared" si="23"/>
        <v>0.12820640331999991</v>
      </c>
    </row>
    <row r="255" spans="1:13" s="1" customFormat="1" x14ac:dyDescent="0.25">
      <c r="A255" s="22">
        <v>1255</v>
      </c>
      <c r="B255" s="23">
        <v>0.21787000000000001</v>
      </c>
      <c r="C255" s="24">
        <v>0.20605499999999999</v>
      </c>
      <c r="D255" s="25">
        <v>0.21463999999999989</v>
      </c>
      <c r="E255" s="26">
        <v>27.036999999999999</v>
      </c>
      <c r="F255" s="27">
        <v>34.127000000000002</v>
      </c>
      <c r="G255" s="28">
        <v>43.207999999999998</v>
      </c>
      <c r="H255" s="20">
        <f t="shared" si="18"/>
        <v>0.21058090000000002</v>
      </c>
      <c r="I255" s="15">
        <f t="shared" si="19"/>
        <v>0.18954889999999999</v>
      </c>
      <c r="J255" s="21">
        <f t="shared" si="20"/>
        <v>0.1863285999999999</v>
      </c>
      <c r="K255" s="23">
        <f t="shared" si="21"/>
        <v>0.15465673309</v>
      </c>
      <c r="L255" s="15">
        <f t="shared" si="22"/>
        <v>0.15604833834000001</v>
      </c>
      <c r="M255" s="29">
        <f t="shared" si="23"/>
        <v>0.12820003617999992</v>
      </c>
    </row>
    <row r="256" spans="1:13" s="1" customFormat="1" x14ac:dyDescent="0.25">
      <c r="A256" s="22">
        <v>1260</v>
      </c>
      <c r="B256" s="23">
        <v>0.2179549999999999</v>
      </c>
      <c r="C256" s="24">
        <v>0.20605499999999999</v>
      </c>
      <c r="D256" s="25">
        <v>0.21463999999999989</v>
      </c>
      <c r="E256" s="26">
        <v>27.036999999999999</v>
      </c>
      <c r="F256" s="27">
        <v>34.125999999999998</v>
      </c>
      <c r="G256" s="28">
        <v>43.204999999999998</v>
      </c>
      <c r="H256" s="20">
        <f t="shared" si="18"/>
        <v>0.21066589999999991</v>
      </c>
      <c r="I256" s="15">
        <f t="shared" si="19"/>
        <v>0.1895502</v>
      </c>
      <c r="J256" s="21">
        <f t="shared" si="20"/>
        <v>0.1863324999999999</v>
      </c>
      <c r="K256" s="23">
        <f t="shared" si="21"/>
        <v>0.15472049158999993</v>
      </c>
      <c r="L256" s="15">
        <f t="shared" si="22"/>
        <v>0.15604939212000002</v>
      </c>
      <c r="M256" s="29">
        <f t="shared" si="23"/>
        <v>0.12820321974999993</v>
      </c>
    </row>
    <row r="257" spans="1:13" s="1" customFormat="1" x14ac:dyDescent="0.25">
      <c r="A257" s="22">
        <v>1265</v>
      </c>
      <c r="B257" s="23">
        <v>0.2179549999999999</v>
      </c>
      <c r="C257" s="24">
        <v>0.20596999999999999</v>
      </c>
      <c r="D257" s="25">
        <v>0.21463999999999989</v>
      </c>
      <c r="E257" s="26">
        <v>27.041</v>
      </c>
      <c r="F257" s="27">
        <v>34.128999999999998</v>
      </c>
      <c r="G257" s="28">
        <v>43.207999999999998</v>
      </c>
      <c r="H257" s="20">
        <f t="shared" si="18"/>
        <v>0.2106606999999999</v>
      </c>
      <c r="I257" s="15">
        <f t="shared" si="19"/>
        <v>0.1894613</v>
      </c>
      <c r="J257" s="21">
        <f t="shared" si="20"/>
        <v>0.1863285999999999</v>
      </c>
      <c r="K257" s="23">
        <f t="shared" si="21"/>
        <v>0.15471659106999991</v>
      </c>
      <c r="L257" s="15">
        <f t="shared" si="22"/>
        <v>0.15597732978000001</v>
      </c>
      <c r="M257" s="29">
        <f t="shared" si="23"/>
        <v>0.12820003617999992</v>
      </c>
    </row>
    <row r="258" spans="1:13" s="1" customFormat="1" x14ac:dyDescent="0.25">
      <c r="A258" s="22">
        <v>1270</v>
      </c>
      <c r="B258" s="23">
        <v>0.21804000000000001</v>
      </c>
      <c r="C258" s="24">
        <v>0.20605499999999999</v>
      </c>
      <c r="D258" s="25">
        <v>0.21463999999999989</v>
      </c>
      <c r="E258" s="26">
        <v>27.042000000000002</v>
      </c>
      <c r="F258" s="27">
        <v>34.131</v>
      </c>
      <c r="G258" s="28">
        <v>43.209000000000003</v>
      </c>
      <c r="H258" s="20">
        <f t="shared" si="18"/>
        <v>0.2107444</v>
      </c>
      <c r="I258" s="15">
        <f t="shared" si="19"/>
        <v>0.18954369999999998</v>
      </c>
      <c r="J258" s="21">
        <f t="shared" si="20"/>
        <v>0.18632729999999989</v>
      </c>
      <c r="K258" s="23">
        <f t="shared" si="21"/>
        <v>0.15477937444000001</v>
      </c>
      <c r="L258" s="15">
        <f t="shared" si="22"/>
        <v>0.15604412322</v>
      </c>
      <c r="M258" s="29">
        <f t="shared" si="23"/>
        <v>0.12819897498999991</v>
      </c>
    </row>
    <row r="259" spans="1:13" s="1" customFormat="1" x14ac:dyDescent="0.25">
      <c r="A259" s="22">
        <v>1275</v>
      </c>
      <c r="B259" s="23">
        <v>0.2179549999999999</v>
      </c>
      <c r="C259" s="24">
        <v>0.20613999999999999</v>
      </c>
      <c r="D259" s="25">
        <v>0.21455499999999991</v>
      </c>
      <c r="E259" s="26">
        <v>27.036999999999999</v>
      </c>
      <c r="F259" s="27">
        <v>34.125</v>
      </c>
      <c r="G259" s="28">
        <v>43.203000000000003</v>
      </c>
      <c r="H259" s="20">
        <f t="shared" si="18"/>
        <v>0.21066589999999991</v>
      </c>
      <c r="I259" s="15">
        <f t="shared" si="19"/>
        <v>0.18963649999999999</v>
      </c>
      <c r="J259" s="21">
        <f t="shared" si="20"/>
        <v>0.18625009999999992</v>
      </c>
      <c r="K259" s="23">
        <f t="shared" si="21"/>
        <v>0.15472049158999993</v>
      </c>
      <c r="L259" s="15">
        <f t="shared" si="22"/>
        <v>0.15611934690000001</v>
      </c>
      <c r="M259" s="29">
        <f t="shared" si="23"/>
        <v>0.12813595662999994</v>
      </c>
    </row>
    <row r="260" spans="1:13" s="1" customFormat="1" x14ac:dyDescent="0.25">
      <c r="A260" s="22">
        <v>1280</v>
      </c>
      <c r="B260" s="23">
        <v>0.21804000000000001</v>
      </c>
      <c r="C260" s="24">
        <v>0.20605499999999999</v>
      </c>
      <c r="D260" s="25">
        <v>0.21455499999999991</v>
      </c>
      <c r="E260" s="26">
        <v>27.036999999999999</v>
      </c>
      <c r="F260" s="27">
        <v>34.124000000000002</v>
      </c>
      <c r="G260" s="28">
        <v>43.203000000000003</v>
      </c>
      <c r="H260" s="20">
        <f t="shared" si="18"/>
        <v>0.21075090000000002</v>
      </c>
      <c r="I260" s="15">
        <f t="shared" si="19"/>
        <v>0.18955279999999999</v>
      </c>
      <c r="J260" s="21">
        <f t="shared" si="20"/>
        <v>0.18625009999999992</v>
      </c>
      <c r="K260" s="23">
        <f t="shared" si="21"/>
        <v>0.15478425009000002</v>
      </c>
      <c r="L260" s="15">
        <f t="shared" si="22"/>
        <v>0.15605149968000001</v>
      </c>
      <c r="M260" s="29">
        <f t="shared" si="23"/>
        <v>0.12813595662999994</v>
      </c>
    </row>
    <row r="261" spans="1:13" s="1" customFormat="1" x14ac:dyDescent="0.25">
      <c r="A261" s="22">
        <v>1285</v>
      </c>
      <c r="B261" s="23">
        <v>0.21804000000000001</v>
      </c>
      <c r="C261" s="24">
        <v>0.20613999999999999</v>
      </c>
      <c r="D261" s="25">
        <v>0.21455499999999991</v>
      </c>
      <c r="E261" s="26">
        <v>27.039000000000001</v>
      </c>
      <c r="F261" s="27">
        <v>34.125</v>
      </c>
      <c r="G261" s="28">
        <v>43.203000000000003</v>
      </c>
      <c r="H261" s="20">
        <f t="shared" ref="H261:H324" si="24">B261-0.0013*(E261-$E$4)</f>
        <v>0.2107483</v>
      </c>
      <c r="I261" s="15">
        <f t="shared" ref="I261:I324" si="25">C261-0.0013*(F261-$E$4)</f>
        <v>0.18963649999999999</v>
      </c>
      <c r="J261" s="21">
        <f t="shared" ref="J261:J324" si="26">D261-0.0013*(G261-$E$4)</f>
        <v>0.18625009999999992</v>
      </c>
      <c r="K261" s="23">
        <f t="shared" ref="K261:K324" si="27">H261*0.7501-0.0033</f>
        <v>0.15478229983</v>
      </c>
      <c r="L261" s="15">
        <f t="shared" ref="L261:L324" si="28">I261*0.8106+0.0024</f>
        <v>0.15611934690000001</v>
      </c>
      <c r="M261" s="29">
        <f t="shared" ref="M261:M324" si="29">J261*0.8163-0.0239</f>
        <v>0.12813595662999994</v>
      </c>
    </row>
    <row r="262" spans="1:13" s="1" customFormat="1" x14ac:dyDescent="0.25">
      <c r="A262" s="22">
        <v>1290</v>
      </c>
      <c r="B262" s="23">
        <v>0.2179549999999999</v>
      </c>
      <c r="C262" s="24">
        <v>0.20605499999999999</v>
      </c>
      <c r="D262" s="25">
        <v>0.21463999999999989</v>
      </c>
      <c r="E262" s="26">
        <v>27.038</v>
      </c>
      <c r="F262" s="27">
        <v>34.124000000000002</v>
      </c>
      <c r="G262" s="28">
        <v>43.203000000000003</v>
      </c>
      <c r="H262" s="20">
        <f t="shared" si="24"/>
        <v>0.2106645999999999</v>
      </c>
      <c r="I262" s="15">
        <f t="shared" si="25"/>
        <v>0.18955279999999999</v>
      </c>
      <c r="J262" s="21">
        <f t="shared" si="26"/>
        <v>0.18633509999999989</v>
      </c>
      <c r="K262" s="23">
        <f t="shared" si="27"/>
        <v>0.15471951645999993</v>
      </c>
      <c r="L262" s="15">
        <f t="shared" si="28"/>
        <v>0.15605149968000001</v>
      </c>
      <c r="M262" s="29">
        <f t="shared" si="29"/>
        <v>0.1282053421299999</v>
      </c>
    </row>
    <row r="263" spans="1:13" s="1" customFormat="1" x14ac:dyDescent="0.25">
      <c r="A263" s="22">
        <v>1295</v>
      </c>
      <c r="B263" s="23">
        <v>0.2179549999999999</v>
      </c>
      <c r="C263" s="24">
        <v>0.20580000000000001</v>
      </c>
      <c r="D263" s="25">
        <v>0.21455499999999991</v>
      </c>
      <c r="E263" s="26">
        <v>27.041</v>
      </c>
      <c r="F263" s="27">
        <v>34.128</v>
      </c>
      <c r="G263" s="28">
        <v>43.206000000000003</v>
      </c>
      <c r="H263" s="20">
        <f t="shared" si="24"/>
        <v>0.2106606999999999</v>
      </c>
      <c r="I263" s="15">
        <f t="shared" si="25"/>
        <v>0.18929260000000001</v>
      </c>
      <c r="J263" s="21">
        <f t="shared" si="26"/>
        <v>0.18624619999999992</v>
      </c>
      <c r="K263" s="23">
        <f t="shared" si="27"/>
        <v>0.15471659106999991</v>
      </c>
      <c r="L263" s="15">
        <f t="shared" si="28"/>
        <v>0.15584058156000002</v>
      </c>
      <c r="M263" s="29">
        <f t="shared" si="29"/>
        <v>0.12813277305999993</v>
      </c>
    </row>
    <row r="264" spans="1:13" s="1" customFormat="1" x14ac:dyDescent="0.25">
      <c r="A264" s="22">
        <v>1300</v>
      </c>
      <c r="B264" s="23">
        <v>0.21804000000000001</v>
      </c>
      <c r="C264" s="24">
        <v>0.20588500000000001</v>
      </c>
      <c r="D264" s="25">
        <v>0.21446999999999999</v>
      </c>
      <c r="E264" s="26">
        <v>27.032</v>
      </c>
      <c r="F264" s="27">
        <v>34.119</v>
      </c>
      <c r="G264" s="28">
        <v>43.195</v>
      </c>
      <c r="H264" s="20">
        <f t="shared" si="24"/>
        <v>0.21075740000000001</v>
      </c>
      <c r="I264" s="15">
        <f t="shared" si="25"/>
        <v>0.18938930000000001</v>
      </c>
      <c r="J264" s="21">
        <f t="shared" si="26"/>
        <v>0.18617549999999999</v>
      </c>
      <c r="K264" s="23">
        <f t="shared" si="27"/>
        <v>0.15478912574000001</v>
      </c>
      <c r="L264" s="15">
        <f t="shared" si="28"/>
        <v>0.15591896658000001</v>
      </c>
      <c r="M264" s="29">
        <f t="shared" si="29"/>
        <v>0.12807506064999999</v>
      </c>
    </row>
    <row r="265" spans="1:13" s="1" customFormat="1" x14ac:dyDescent="0.25">
      <c r="A265" s="22">
        <v>1305</v>
      </c>
      <c r="B265" s="23">
        <v>0.21804000000000001</v>
      </c>
      <c r="C265" s="24">
        <v>0.20596999999999999</v>
      </c>
      <c r="D265" s="25">
        <v>0.21446999999999999</v>
      </c>
      <c r="E265" s="26">
        <v>27.038</v>
      </c>
      <c r="F265" s="27">
        <v>34.122999999999998</v>
      </c>
      <c r="G265" s="28">
        <v>43.201000000000001</v>
      </c>
      <c r="H265" s="20">
        <f t="shared" si="24"/>
        <v>0.21074960000000001</v>
      </c>
      <c r="I265" s="15">
        <f t="shared" si="25"/>
        <v>0.1894691</v>
      </c>
      <c r="J265" s="21">
        <f t="shared" si="26"/>
        <v>0.18616769999999999</v>
      </c>
      <c r="K265" s="23">
        <f t="shared" si="27"/>
        <v>0.15478327495999999</v>
      </c>
      <c r="L265" s="15">
        <f t="shared" si="28"/>
        <v>0.15598365246000001</v>
      </c>
      <c r="M265" s="29">
        <f t="shared" si="29"/>
        <v>0.12806869351</v>
      </c>
    </row>
    <row r="266" spans="1:13" s="1" customFormat="1" x14ac:dyDescent="0.25">
      <c r="A266" s="22">
        <v>1310</v>
      </c>
      <c r="B266" s="23">
        <v>0.2179549999999999</v>
      </c>
      <c r="C266" s="24">
        <v>0.20596999999999999</v>
      </c>
      <c r="D266" s="25">
        <v>0.21438499999999999</v>
      </c>
      <c r="E266" s="26">
        <v>27.044</v>
      </c>
      <c r="F266" s="27">
        <v>34.130000000000003</v>
      </c>
      <c r="G266" s="28">
        <v>43.206000000000003</v>
      </c>
      <c r="H266" s="20">
        <f t="shared" si="24"/>
        <v>0.21065679999999989</v>
      </c>
      <c r="I266" s="15">
        <f t="shared" si="25"/>
        <v>0.18945999999999999</v>
      </c>
      <c r="J266" s="21">
        <f t="shared" si="26"/>
        <v>0.1860762</v>
      </c>
      <c r="K266" s="23">
        <f t="shared" si="27"/>
        <v>0.15471366567999992</v>
      </c>
      <c r="L266" s="15">
        <f t="shared" si="28"/>
        <v>0.155976276</v>
      </c>
      <c r="M266" s="29">
        <f t="shared" si="29"/>
        <v>0.12799400206</v>
      </c>
    </row>
    <row r="267" spans="1:13" s="1" customFormat="1" x14ac:dyDescent="0.25">
      <c r="A267" s="22">
        <v>1315</v>
      </c>
      <c r="B267" s="23">
        <v>0.21804000000000001</v>
      </c>
      <c r="C267" s="24">
        <v>0.20588500000000001</v>
      </c>
      <c r="D267" s="25">
        <v>0.21446999999999999</v>
      </c>
      <c r="E267" s="26">
        <v>27.042000000000002</v>
      </c>
      <c r="F267" s="27">
        <v>34.128</v>
      </c>
      <c r="G267" s="28">
        <v>43.204999999999998</v>
      </c>
      <c r="H267" s="20">
        <f t="shared" si="24"/>
        <v>0.2107444</v>
      </c>
      <c r="I267" s="15">
        <f t="shared" si="25"/>
        <v>0.18937760000000001</v>
      </c>
      <c r="J267" s="21">
        <f t="shared" si="26"/>
        <v>0.18616250000000001</v>
      </c>
      <c r="K267" s="23">
        <f t="shared" si="27"/>
        <v>0.15477937444000001</v>
      </c>
      <c r="L267" s="15">
        <f t="shared" si="28"/>
        <v>0.15590948256000001</v>
      </c>
      <c r="M267" s="29">
        <f t="shared" si="29"/>
        <v>0.12806444875</v>
      </c>
    </row>
    <row r="268" spans="1:13" s="1" customFormat="1" x14ac:dyDescent="0.25">
      <c r="A268" s="22">
        <v>1320</v>
      </c>
      <c r="B268" s="23">
        <v>0.21804000000000001</v>
      </c>
      <c r="C268" s="24">
        <v>0.20588500000000001</v>
      </c>
      <c r="D268" s="25">
        <v>0.21446999999999999</v>
      </c>
      <c r="E268" s="26">
        <v>27.035</v>
      </c>
      <c r="F268" s="27">
        <v>34.119999999999997</v>
      </c>
      <c r="G268" s="28">
        <v>43.197000000000003</v>
      </c>
      <c r="H268" s="20">
        <f t="shared" si="24"/>
        <v>0.21075350000000001</v>
      </c>
      <c r="I268" s="15">
        <f t="shared" si="25"/>
        <v>0.189388</v>
      </c>
      <c r="J268" s="21">
        <f t="shared" si="26"/>
        <v>0.1861729</v>
      </c>
      <c r="K268" s="23">
        <f t="shared" si="27"/>
        <v>0.15478620035000001</v>
      </c>
      <c r="L268" s="15">
        <f t="shared" si="28"/>
        <v>0.1559179128</v>
      </c>
      <c r="M268" s="29">
        <f t="shared" si="29"/>
        <v>0.12807293826999999</v>
      </c>
    </row>
    <row r="269" spans="1:13" s="1" customFormat="1" x14ac:dyDescent="0.25">
      <c r="A269" s="22">
        <v>1325</v>
      </c>
      <c r="B269" s="23">
        <v>0.21787000000000001</v>
      </c>
      <c r="C269" s="24">
        <v>0.20588500000000001</v>
      </c>
      <c r="D269" s="25">
        <v>0.21438499999999999</v>
      </c>
      <c r="E269" s="26">
        <v>27.039000000000001</v>
      </c>
      <c r="F269" s="27">
        <v>34.124000000000002</v>
      </c>
      <c r="G269" s="28">
        <v>43.198999999999998</v>
      </c>
      <c r="H269" s="20">
        <f t="shared" si="24"/>
        <v>0.2105783</v>
      </c>
      <c r="I269" s="15">
        <f t="shared" si="25"/>
        <v>0.18938280000000002</v>
      </c>
      <c r="J269" s="21">
        <f t="shared" si="26"/>
        <v>0.18608530000000001</v>
      </c>
      <c r="K269" s="23">
        <f t="shared" si="27"/>
        <v>0.15465478283</v>
      </c>
      <c r="L269" s="15">
        <f t="shared" si="28"/>
        <v>0.15591369768000002</v>
      </c>
      <c r="M269" s="29">
        <f t="shared" si="29"/>
        <v>0.12800143039</v>
      </c>
    </row>
    <row r="270" spans="1:13" s="1" customFormat="1" x14ac:dyDescent="0.25">
      <c r="A270" s="22">
        <v>1330</v>
      </c>
      <c r="B270" s="23">
        <v>0.2179549999999999</v>
      </c>
      <c r="C270" s="24">
        <v>0.20588500000000001</v>
      </c>
      <c r="D270" s="25">
        <v>0.21438499999999999</v>
      </c>
      <c r="E270" s="26">
        <v>27.033999999999999</v>
      </c>
      <c r="F270" s="27">
        <v>34.121000000000002</v>
      </c>
      <c r="G270" s="28">
        <v>43.198</v>
      </c>
      <c r="H270" s="20">
        <f t="shared" si="24"/>
        <v>0.21066979999999991</v>
      </c>
      <c r="I270" s="15">
        <f t="shared" si="25"/>
        <v>0.18938670000000002</v>
      </c>
      <c r="J270" s="21">
        <f t="shared" si="26"/>
        <v>0.18608659999999999</v>
      </c>
      <c r="K270" s="23">
        <f t="shared" si="27"/>
        <v>0.15472341697999992</v>
      </c>
      <c r="L270" s="15">
        <f t="shared" si="28"/>
        <v>0.15591685902000002</v>
      </c>
      <c r="M270" s="29">
        <f t="shared" si="29"/>
        <v>0.12800249157999999</v>
      </c>
    </row>
    <row r="271" spans="1:13" s="1" customFormat="1" x14ac:dyDescent="0.25">
      <c r="A271" s="22">
        <v>1335</v>
      </c>
      <c r="B271" s="23">
        <v>0.2179549999999999</v>
      </c>
      <c r="C271" s="24">
        <v>0.20588500000000001</v>
      </c>
      <c r="D271" s="25">
        <v>0.21438499999999999</v>
      </c>
      <c r="E271" s="26">
        <v>27.032</v>
      </c>
      <c r="F271" s="27">
        <v>34.116999999999997</v>
      </c>
      <c r="G271" s="28">
        <v>43.194000000000003</v>
      </c>
      <c r="H271" s="20">
        <f t="shared" si="24"/>
        <v>0.2106723999999999</v>
      </c>
      <c r="I271" s="15">
        <f t="shared" si="25"/>
        <v>0.1893919</v>
      </c>
      <c r="J271" s="21">
        <f t="shared" si="26"/>
        <v>0.1860918</v>
      </c>
      <c r="K271" s="23">
        <f t="shared" si="27"/>
        <v>0.15472536723999991</v>
      </c>
      <c r="L271" s="15">
        <f t="shared" si="28"/>
        <v>0.15592107414</v>
      </c>
      <c r="M271" s="29">
        <f t="shared" si="29"/>
        <v>0.12800673634000001</v>
      </c>
    </row>
    <row r="272" spans="1:13" s="1" customFormat="1" x14ac:dyDescent="0.25">
      <c r="A272" s="22">
        <v>1340</v>
      </c>
      <c r="B272" s="23">
        <v>0.21812500000000001</v>
      </c>
      <c r="C272" s="24">
        <v>0.20588500000000001</v>
      </c>
      <c r="D272" s="25">
        <v>0.21446999999999999</v>
      </c>
      <c r="E272" s="26">
        <v>27.038</v>
      </c>
      <c r="F272" s="27">
        <v>34.124000000000002</v>
      </c>
      <c r="G272" s="28">
        <v>43.2</v>
      </c>
      <c r="H272" s="20">
        <f t="shared" si="24"/>
        <v>0.21083460000000001</v>
      </c>
      <c r="I272" s="15">
        <f t="shared" si="25"/>
        <v>0.18938280000000002</v>
      </c>
      <c r="J272" s="21">
        <f t="shared" si="26"/>
        <v>0.186169</v>
      </c>
      <c r="K272" s="23">
        <f t="shared" si="27"/>
        <v>0.15484703346000001</v>
      </c>
      <c r="L272" s="15">
        <f t="shared" si="28"/>
        <v>0.15591369768000002</v>
      </c>
      <c r="M272" s="29">
        <f t="shared" si="29"/>
        <v>0.12806975470000001</v>
      </c>
    </row>
    <row r="273" spans="1:13" s="1" customFormat="1" x14ac:dyDescent="0.25">
      <c r="A273" s="22">
        <v>1345</v>
      </c>
      <c r="B273" s="23">
        <v>0.2179549999999999</v>
      </c>
      <c r="C273" s="24">
        <v>0.20588500000000001</v>
      </c>
      <c r="D273" s="25">
        <v>0.21438499999999999</v>
      </c>
      <c r="E273" s="26">
        <v>27.036000000000001</v>
      </c>
      <c r="F273" s="27">
        <v>34.122</v>
      </c>
      <c r="G273" s="28">
        <v>43.198</v>
      </c>
      <c r="H273" s="20">
        <f t="shared" si="24"/>
        <v>0.21066719999999989</v>
      </c>
      <c r="I273" s="15">
        <f t="shared" si="25"/>
        <v>0.18938540000000001</v>
      </c>
      <c r="J273" s="21">
        <f t="shared" si="26"/>
        <v>0.18608659999999999</v>
      </c>
      <c r="K273" s="23">
        <f t="shared" si="27"/>
        <v>0.15472146671999992</v>
      </c>
      <c r="L273" s="15">
        <f t="shared" si="28"/>
        <v>0.15591580524000001</v>
      </c>
      <c r="M273" s="29">
        <f t="shared" si="29"/>
        <v>0.12800249157999999</v>
      </c>
    </row>
    <row r="274" spans="1:13" s="1" customFormat="1" x14ac:dyDescent="0.25">
      <c r="A274" s="22">
        <v>1350</v>
      </c>
      <c r="B274" s="23">
        <v>0.21804000000000001</v>
      </c>
      <c r="C274" s="24">
        <v>0.20580000000000001</v>
      </c>
      <c r="D274" s="25">
        <v>0.21438499999999999</v>
      </c>
      <c r="E274" s="26">
        <v>27.030999999999999</v>
      </c>
      <c r="F274" s="27">
        <v>34.116</v>
      </c>
      <c r="G274" s="28">
        <v>43.191000000000003</v>
      </c>
      <c r="H274" s="20">
        <f t="shared" si="24"/>
        <v>0.21075870000000002</v>
      </c>
      <c r="I274" s="15">
        <f t="shared" si="25"/>
        <v>0.18930820000000001</v>
      </c>
      <c r="J274" s="21">
        <f t="shared" si="26"/>
        <v>0.18609569999999998</v>
      </c>
      <c r="K274" s="23">
        <f t="shared" si="27"/>
        <v>0.15479010087</v>
      </c>
      <c r="L274" s="15">
        <f t="shared" si="28"/>
        <v>0.15585322692000003</v>
      </c>
      <c r="M274" s="29">
        <f t="shared" si="29"/>
        <v>0.12800991990999999</v>
      </c>
    </row>
    <row r="275" spans="1:13" s="1" customFormat="1" x14ac:dyDescent="0.25">
      <c r="A275" s="22">
        <v>1355</v>
      </c>
      <c r="B275" s="23">
        <v>0.21804000000000001</v>
      </c>
      <c r="C275" s="24">
        <v>0.20588500000000001</v>
      </c>
      <c r="D275" s="25">
        <v>0.21438499999999999</v>
      </c>
      <c r="E275" s="26">
        <v>27.041</v>
      </c>
      <c r="F275" s="27">
        <v>34.124000000000002</v>
      </c>
      <c r="G275" s="28">
        <v>43.2</v>
      </c>
      <c r="H275" s="20">
        <f t="shared" si="24"/>
        <v>0.21074570000000001</v>
      </c>
      <c r="I275" s="15">
        <f t="shared" si="25"/>
        <v>0.18938280000000002</v>
      </c>
      <c r="J275" s="21">
        <f t="shared" si="26"/>
        <v>0.186084</v>
      </c>
      <c r="K275" s="23">
        <f t="shared" si="27"/>
        <v>0.15478034957</v>
      </c>
      <c r="L275" s="15">
        <f t="shared" si="28"/>
        <v>0.15591369768000002</v>
      </c>
      <c r="M275" s="29">
        <f t="shared" si="29"/>
        <v>0.12800036919999999</v>
      </c>
    </row>
    <row r="276" spans="1:13" s="1" customFormat="1" x14ac:dyDescent="0.25">
      <c r="A276" s="22">
        <v>1360</v>
      </c>
      <c r="B276" s="23">
        <v>0.2179549999999999</v>
      </c>
      <c r="C276" s="24">
        <v>0.20588500000000001</v>
      </c>
      <c r="D276" s="25">
        <v>0.21438499999999999</v>
      </c>
      <c r="E276" s="26">
        <v>27.04</v>
      </c>
      <c r="F276" s="27">
        <v>34.122999999999998</v>
      </c>
      <c r="G276" s="28">
        <v>43.197000000000003</v>
      </c>
      <c r="H276" s="20">
        <f t="shared" si="24"/>
        <v>0.2106619999999999</v>
      </c>
      <c r="I276" s="15">
        <f t="shared" si="25"/>
        <v>0.18938410000000003</v>
      </c>
      <c r="J276" s="21">
        <f t="shared" si="26"/>
        <v>0.1860879</v>
      </c>
      <c r="K276" s="23">
        <f t="shared" si="27"/>
        <v>0.15471756619999993</v>
      </c>
      <c r="L276" s="15">
        <f t="shared" si="28"/>
        <v>0.15591475146000003</v>
      </c>
      <c r="M276" s="29">
        <f t="shared" si="29"/>
        <v>0.12800355277</v>
      </c>
    </row>
    <row r="277" spans="1:13" s="1" customFormat="1" x14ac:dyDescent="0.25">
      <c r="A277" s="22">
        <v>1365</v>
      </c>
      <c r="B277" s="23">
        <v>0.2179549999999999</v>
      </c>
      <c r="C277" s="24">
        <v>0.20588500000000001</v>
      </c>
      <c r="D277" s="25">
        <v>0.21446999999999999</v>
      </c>
      <c r="E277" s="26">
        <v>27.033000000000001</v>
      </c>
      <c r="F277" s="27">
        <v>34.116999999999997</v>
      </c>
      <c r="G277" s="28">
        <v>43.191000000000003</v>
      </c>
      <c r="H277" s="20">
        <f t="shared" si="24"/>
        <v>0.21067109999999989</v>
      </c>
      <c r="I277" s="15">
        <f t="shared" si="25"/>
        <v>0.1893919</v>
      </c>
      <c r="J277" s="21">
        <f t="shared" si="26"/>
        <v>0.18618069999999998</v>
      </c>
      <c r="K277" s="23">
        <f t="shared" si="27"/>
        <v>0.15472439210999991</v>
      </c>
      <c r="L277" s="15">
        <f t="shared" si="28"/>
        <v>0.15592107414</v>
      </c>
      <c r="M277" s="29">
        <f t="shared" si="29"/>
        <v>0.12807930540999998</v>
      </c>
    </row>
    <row r="278" spans="1:13" s="1" customFormat="1" x14ac:dyDescent="0.25">
      <c r="A278" s="22">
        <v>1370</v>
      </c>
      <c r="B278" s="23">
        <v>0.2179549999999999</v>
      </c>
      <c r="C278" s="24">
        <v>0.20588500000000001</v>
      </c>
      <c r="D278" s="25">
        <v>0.21438499999999999</v>
      </c>
      <c r="E278" s="26">
        <v>27.029</v>
      </c>
      <c r="F278" s="27">
        <v>34.113</v>
      </c>
      <c r="G278" s="28">
        <v>43.186999999999998</v>
      </c>
      <c r="H278" s="20">
        <f t="shared" si="24"/>
        <v>0.2106762999999999</v>
      </c>
      <c r="I278" s="15">
        <f t="shared" si="25"/>
        <v>0.18939710000000001</v>
      </c>
      <c r="J278" s="21">
        <f t="shared" si="26"/>
        <v>0.18610089999999999</v>
      </c>
      <c r="K278" s="23">
        <f t="shared" si="27"/>
        <v>0.15472829262999993</v>
      </c>
      <c r="L278" s="15">
        <f t="shared" si="28"/>
        <v>0.15592528926000002</v>
      </c>
      <c r="M278" s="29">
        <f t="shared" si="29"/>
        <v>0.12801416466999999</v>
      </c>
    </row>
    <row r="279" spans="1:13" s="1" customFormat="1" x14ac:dyDescent="0.25">
      <c r="A279" s="22">
        <v>1375</v>
      </c>
      <c r="B279" s="23">
        <v>0.2179549999999999</v>
      </c>
      <c r="C279" s="24">
        <v>0.20588500000000001</v>
      </c>
      <c r="D279" s="25">
        <v>0.21446999999999999</v>
      </c>
      <c r="E279" s="26">
        <v>27.027000000000001</v>
      </c>
      <c r="F279" s="27">
        <v>34.11</v>
      </c>
      <c r="G279" s="28">
        <v>43.183</v>
      </c>
      <c r="H279" s="20">
        <f t="shared" si="24"/>
        <v>0.21067889999999989</v>
      </c>
      <c r="I279" s="15">
        <f t="shared" si="25"/>
        <v>0.18940100000000001</v>
      </c>
      <c r="J279" s="21">
        <f t="shared" si="26"/>
        <v>0.1861911</v>
      </c>
      <c r="K279" s="23">
        <f t="shared" si="27"/>
        <v>0.15473024288999992</v>
      </c>
      <c r="L279" s="15">
        <f t="shared" si="28"/>
        <v>0.15592845060000002</v>
      </c>
      <c r="M279" s="29">
        <f t="shared" si="29"/>
        <v>0.12808779493</v>
      </c>
    </row>
    <row r="280" spans="1:13" s="1" customFormat="1" x14ac:dyDescent="0.25">
      <c r="A280" s="22">
        <v>1380</v>
      </c>
      <c r="B280" s="23">
        <v>0.2179549999999999</v>
      </c>
      <c r="C280" s="24">
        <v>0.20580000000000001</v>
      </c>
      <c r="D280" s="25">
        <v>0.21438499999999999</v>
      </c>
      <c r="E280" s="26">
        <v>27.032</v>
      </c>
      <c r="F280" s="27">
        <v>34.115000000000002</v>
      </c>
      <c r="G280" s="28">
        <v>43.186</v>
      </c>
      <c r="H280" s="20">
        <f t="shared" si="24"/>
        <v>0.2106723999999999</v>
      </c>
      <c r="I280" s="15">
        <f t="shared" si="25"/>
        <v>0.18930950000000002</v>
      </c>
      <c r="J280" s="21">
        <f t="shared" si="26"/>
        <v>0.1861022</v>
      </c>
      <c r="K280" s="23">
        <f t="shared" si="27"/>
        <v>0.15472536723999991</v>
      </c>
      <c r="L280" s="15">
        <f t="shared" si="28"/>
        <v>0.15585428070000001</v>
      </c>
      <c r="M280" s="29">
        <f t="shared" si="29"/>
        <v>0.12801522586</v>
      </c>
    </row>
    <row r="281" spans="1:13" s="1" customFormat="1" x14ac:dyDescent="0.25">
      <c r="A281" s="22">
        <v>1385</v>
      </c>
      <c r="B281" s="23">
        <v>0.2179549999999999</v>
      </c>
      <c r="C281" s="24">
        <v>0.20580000000000001</v>
      </c>
      <c r="D281" s="25">
        <v>0.21446999999999999</v>
      </c>
      <c r="E281" s="26">
        <v>27.013000000000002</v>
      </c>
      <c r="F281" s="27">
        <v>34.094000000000001</v>
      </c>
      <c r="G281" s="28">
        <v>43.164000000000001</v>
      </c>
      <c r="H281" s="20">
        <f t="shared" si="24"/>
        <v>0.21069709999999989</v>
      </c>
      <c r="I281" s="15">
        <f t="shared" si="25"/>
        <v>0.1893368</v>
      </c>
      <c r="J281" s="21">
        <f t="shared" si="26"/>
        <v>0.18621579999999999</v>
      </c>
      <c r="K281" s="23">
        <f t="shared" si="27"/>
        <v>0.15474389470999991</v>
      </c>
      <c r="L281" s="15">
        <f t="shared" si="28"/>
        <v>0.15587641008</v>
      </c>
      <c r="M281" s="29">
        <f t="shared" si="29"/>
        <v>0.12810795753999998</v>
      </c>
    </row>
    <row r="282" spans="1:13" s="1" customFormat="1" x14ac:dyDescent="0.25">
      <c r="A282" s="22">
        <v>1390</v>
      </c>
      <c r="B282" s="23">
        <v>0.21787000000000001</v>
      </c>
      <c r="C282" s="24">
        <v>0.20580000000000001</v>
      </c>
      <c r="D282" s="25">
        <v>0.21446999999999999</v>
      </c>
      <c r="E282" s="26">
        <v>27.018999999999998</v>
      </c>
      <c r="F282" s="27">
        <v>34.101999999999997</v>
      </c>
      <c r="G282" s="28">
        <v>43.177</v>
      </c>
      <c r="H282" s="20">
        <f t="shared" si="24"/>
        <v>0.21060430000000002</v>
      </c>
      <c r="I282" s="15">
        <f t="shared" si="25"/>
        <v>0.18932640000000001</v>
      </c>
      <c r="J282" s="21">
        <f t="shared" si="26"/>
        <v>0.1861989</v>
      </c>
      <c r="K282" s="23">
        <f t="shared" si="27"/>
        <v>0.15467428543000003</v>
      </c>
      <c r="L282" s="15">
        <f t="shared" si="28"/>
        <v>0.15586797984</v>
      </c>
      <c r="M282" s="29">
        <f t="shared" si="29"/>
        <v>0.12809416206999999</v>
      </c>
    </row>
    <row r="283" spans="1:13" s="1" customFormat="1" x14ac:dyDescent="0.25">
      <c r="A283" s="22">
        <v>1395</v>
      </c>
      <c r="B283" s="23">
        <v>0.21804000000000001</v>
      </c>
      <c r="C283" s="24">
        <v>0.20580000000000001</v>
      </c>
      <c r="D283" s="25">
        <v>0.21438499999999999</v>
      </c>
      <c r="E283" s="26">
        <v>27.024999999999999</v>
      </c>
      <c r="F283" s="27">
        <v>34.107999999999997</v>
      </c>
      <c r="G283" s="28">
        <v>43.180999999999997</v>
      </c>
      <c r="H283" s="20">
        <f t="shared" si="24"/>
        <v>0.21076650000000002</v>
      </c>
      <c r="I283" s="15">
        <f t="shared" si="25"/>
        <v>0.1893186</v>
      </c>
      <c r="J283" s="21">
        <f t="shared" si="26"/>
        <v>0.18610869999999999</v>
      </c>
      <c r="K283" s="23">
        <f t="shared" si="27"/>
        <v>0.15479595165000001</v>
      </c>
      <c r="L283" s="15">
        <f t="shared" si="28"/>
        <v>0.15586165716</v>
      </c>
      <c r="M283" s="29">
        <f t="shared" si="29"/>
        <v>0.12802053180999998</v>
      </c>
    </row>
    <row r="284" spans="1:13" s="1" customFormat="1" x14ac:dyDescent="0.25">
      <c r="A284" s="22">
        <v>1400</v>
      </c>
      <c r="B284" s="23">
        <v>0.2179549999999999</v>
      </c>
      <c r="C284" s="24">
        <v>0.20580000000000001</v>
      </c>
      <c r="D284" s="25">
        <v>0.21438499999999999</v>
      </c>
      <c r="E284" s="26">
        <v>27.042000000000002</v>
      </c>
      <c r="F284" s="27">
        <v>34.125999999999998</v>
      </c>
      <c r="G284" s="28">
        <v>43.198</v>
      </c>
      <c r="H284" s="20">
        <f t="shared" si="24"/>
        <v>0.21065939999999989</v>
      </c>
      <c r="I284" s="15">
        <f t="shared" si="25"/>
        <v>0.18929520000000002</v>
      </c>
      <c r="J284" s="21">
        <f t="shared" si="26"/>
        <v>0.18608659999999999</v>
      </c>
      <c r="K284" s="23">
        <f t="shared" si="27"/>
        <v>0.15471561593999991</v>
      </c>
      <c r="L284" s="15">
        <f t="shared" si="28"/>
        <v>0.15584268912000004</v>
      </c>
      <c r="M284" s="29">
        <f t="shared" si="29"/>
        <v>0.12800249157999999</v>
      </c>
    </row>
    <row r="285" spans="1:13" s="1" customFormat="1" x14ac:dyDescent="0.25">
      <c r="A285" s="22">
        <v>1405</v>
      </c>
      <c r="B285" s="23">
        <v>0.21804000000000001</v>
      </c>
      <c r="C285" s="24">
        <v>0.20588500000000001</v>
      </c>
      <c r="D285" s="25">
        <v>0.21438499999999999</v>
      </c>
      <c r="E285" s="26">
        <v>27.030999999999999</v>
      </c>
      <c r="F285" s="27">
        <v>34.113999999999997</v>
      </c>
      <c r="G285" s="28">
        <v>43.186999999999998</v>
      </c>
      <c r="H285" s="20">
        <f t="shared" si="24"/>
        <v>0.21075870000000002</v>
      </c>
      <c r="I285" s="15">
        <f t="shared" si="25"/>
        <v>0.1893958</v>
      </c>
      <c r="J285" s="21">
        <f t="shared" si="26"/>
        <v>0.18610089999999999</v>
      </c>
      <c r="K285" s="23">
        <f t="shared" si="27"/>
        <v>0.15479010087</v>
      </c>
      <c r="L285" s="15">
        <f t="shared" si="28"/>
        <v>0.15592423548000001</v>
      </c>
      <c r="M285" s="29">
        <f t="shared" si="29"/>
        <v>0.12801416466999999</v>
      </c>
    </row>
    <row r="286" spans="1:13" s="1" customFormat="1" x14ac:dyDescent="0.25">
      <c r="A286" s="22">
        <v>1410</v>
      </c>
      <c r="B286" s="23">
        <v>0.21804000000000001</v>
      </c>
      <c r="C286" s="24">
        <v>0.20580000000000001</v>
      </c>
      <c r="D286" s="25">
        <v>0.21438499999999999</v>
      </c>
      <c r="E286" s="26">
        <v>27.029</v>
      </c>
      <c r="F286" s="27">
        <v>34.110999999999997</v>
      </c>
      <c r="G286" s="28">
        <v>43.183999999999997</v>
      </c>
      <c r="H286" s="20">
        <f t="shared" si="24"/>
        <v>0.21076130000000001</v>
      </c>
      <c r="I286" s="15">
        <f t="shared" si="25"/>
        <v>0.1893147</v>
      </c>
      <c r="J286" s="21">
        <f t="shared" si="26"/>
        <v>0.18610479999999999</v>
      </c>
      <c r="K286" s="23">
        <f t="shared" si="27"/>
        <v>0.15479205113</v>
      </c>
      <c r="L286" s="15">
        <f t="shared" si="28"/>
        <v>0.15585849582000003</v>
      </c>
      <c r="M286" s="29">
        <f t="shared" si="29"/>
        <v>0.12801734824</v>
      </c>
    </row>
    <row r="287" spans="1:13" s="1" customFormat="1" x14ac:dyDescent="0.25">
      <c r="A287" s="22">
        <v>1415</v>
      </c>
      <c r="B287" s="23">
        <v>0.2179549999999999</v>
      </c>
      <c r="C287" s="24">
        <v>0.20580000000000001</v>
      </c>
      <c r="D287" s="25">
        <v>0.21438499999999999</v>
      </c>
      <c r="E287" s="26">
        <v>27.030999999999999</v>
      </c>
      <c r="F287" s="27">
        <v>34.113999999999997</v>
      </c>
      <c r="G287" s="28">
        <v>43.186999999999998</v>
      </c>
      <c r="H287" s="20">
        <f t="shared" si="24"/>
        <v>0.21067369999999991</v>
      </c>
      <c r="I287" s="15">
        <f t="shared" si="25"/>
        <v>0.1893108</v>
      </c>
      <c r="J287" s="21">
        <f t="shared" si="26"/>
        <v>0.18610089999999999</v>
      </c>
      <c r="K287" s="23">
        <f t="shared" si="27"/>
        <v>0.15472634236999994</v>
      </c>
      <c r="L287" s="15">
        <f t="shared" si="28"/>
        <v>0.15585533448000002</v>
      </c>
      <c r="M287" s="29">
        <f t="shared" si="29"/>
        <v>0.12801416466999999</v>
      </c>
    </row>
    <row r="288" spans="1:13" s="1" customFormat="1" x14ac:dyDescent="0.25">
      <c r="A288" s="22">
        <v>1420</v>
      </c>
      <c r="B288" s="23">
        <v>0.2179549999999999</v>
      </c>
      <c r="C288" s="24">
        <v>0.20580000000000001</v>
      </c>
      <c r="D288" s="25">
        <v>0.21438499999999999</v>
      </c>
      <c r="E288" s="26">
        <v>27.029</v>
      </c>
      <c r="F288" s="27">
        <v>34.112000000000002</v>
      </c>
      <c r="G288" s="28">
        <v>43.182000000000002</v>
      </c>
      <c r="H288" s="20">
        <f t="shared" si="24"/>
        <v>0.2106762999999999</v>
      </c>
      <c r="I288" s="15">
        <f t="shared" si="25"/>
        <v>0.18931340000000002</v>
      </c>
      <c r="J288" s="21">
        <f t="shared" si="26"/>
        <v>0.18610739999999998</v>
      </c>
      <c r="K288" s="23">
        <f t="shared" si="27"/>
        <v>0.15472829262999993</v>
      </c>
      <c r="L288" s="15">
        <f t="shared" si="28"/>
        <v>0.15585744204000002</v>
      </c>
      <c r="M288" s="29">
        <f t="shared" si="29"/>
        <v>0.12801947061999999</v>
      </c>
    </row>
    <row r="289" spans="1:13" s="1" customFormat="1" x14ac:dyDescent="0.25">
      <c r="A289" s="22">
        <v>1425</v>
      </c>
      <c r="B289" s="23">
        <v>0.2179549999999999</v>
      </c>
      <c r="C289" s="24">
        <v>0.20580000000000001</v>
      </c>
      <c r="D289" s="25">
        <v>0.21438499999999999</v>
      </c>
      <c r="E289" s="26">
        <v>27.026</v>
      </c>
      <c r="F289" s="27">
        <v>34.109000000000002</v>
      </c>
      <c r="G289" s="28">
        <v>43.18</v>
      </c>
      <c r="H289" s="20">
        <f t="shared" si="24"/>
        <v>0.2106801999999999</v>
      </c>
      <c r="I289" s="15">
        <f t="shared" si="25"/>
        <v>0.18931730000000002</v>
      </c>
      <c r="J289" s="21">
        <f t="shared" si="26"/>
        <v>0.18611</v>
      </c>
      <c r="K289" s="23">
        <f t="shared" si="27"/>
        <v>0.15473121801999992</v>
      </c>
      <c r="L289" s="15">
        <f t="shared" si="28"/>
        <v>0.15586060338000002</v>
      </c>
      <c r="M289" s="29">
        <f t="shared" si="29"/>
        <v>0.12802159299999999</v>
      </c>
    </row>
    <row r="290" spans="1:13" s="1" customFormat="1" x14ac:dyDescent="0.25">
      <c r="A290" s="22">
        <v>1430</v>
      </c>
      <c r="B290" s="23">
        <v>0.2179549999999999</v>
      </c>
      <c r="C290" s="24">
        <v>0.20588500000000001</v>
      </c>
      <c r="D290" s="25">
        <v>0.21438499999999999</v>
      </c>
      <c r="E290" s="26">
        <v>27.030999999999999</v>
      </c>
      <c r="F290" s="27">
        <v>34.113999999999997</v>
      </c>
      <c r="G290" s="28">
        <v>43.185000000000002</v>
      </c>
      <c r="H290" s="20">
        <f t="shared" si="24"/>
        <v>0.21067369999999991</v>
      </c>
      <c r="I290" s="15">
        <f t="shared" si="25"/>
        <v>0.1893958</v>
      </c>
      <c r="J290" s="21">
        <f t="shared" si="26"/>
        <v>0.18610349999999998</v>
      </c>
      <c r="K290" s="23">
        <f t="shared" si="27"/>
        <v>0.15472634236999994</v>
      </c>
      <c r="L290" s="15">
        <f t="shared" si="28"/>
        <v>0.15592423548000001</v>
      </c>
      <c r="M290" s="29">
        <f t="shared" si="29"/>
        <v>0.12801628704999998</v>
      </c>
    </row>
    <row r="291" spans="1:13" s="1" customFormat="1" x14ac:dyDescent="0.25">
      <c r="A291" s="22">
        <v>1435</v>
      </c>
      <c r="B291" s="23">
        <v>0.21787000000000001</v>
      </c>
      <c r="C291" s="24">
        <v>0.20571500000000001</v>
      </c>
      <c r="D291" s="25">
        <v>0.21438499999999999</v>
      </c>
      <c r="E291" s="26">
        <v>27.033000000000001</v>
      </c>
      <c r="F291" s="27">
        <v>34.115000000000002</v>
      </c>
      <c r="G291" s="28">
        <v>43.186</v>
      </c>
      <c r="H291" s="20">
        <f t="shared" si="24"/>
        <v>0.2105861</v>
      </c>
      <c r="I291" s="15">
        <f t="shared" si="25"/>
        <v>0.18922450000000002</v>
      </c>
      <c r="J291" s="21">
        <f t="shared" si="26"/>
        <v>0.1861022</v>
      </c>
      <c r="K291" s="23">
        <f t="shared" si="27"/>
        <v>0.15466063360999999</v>
      </c>
      <c r="L291" s="15">
        <f t="shared" si="28"/>
        <v>0.15578537970000003</v>
      </c>
      <c r="M291" s="29">
        <f t="shared" si="29"/>
        <v>0.12801522586</v>
      </c>
    </row>
    <row r="292" spans="1:13" s="1" customFormat="1" x14ac:dyDescent="0.25">
      <c r="A292" s="22">
        <v>1440</v>
      </c>
      <c r="B292" s="23">
        <v>0.2179549999999999</v>
      </c>
      <c r="C292" s="24">
        <v>0.20580000000000001</v>
      </c>
      <c r="D292" s="25">
        <v>0.21438499999999999</v>
      </c>
      <c r="E292" s="26">
        <v>27.036000000000001</v>
      </c>
      <c r="F292" s="27">
        <v>34.119</v>
      </c>
      <c r="G292" s="28">
        <v>43.189</v>
      </c>
      <c r="H292" s="20">
        <f t="shared" si="24"/>
        <v>0.21066719999999989</v>
      </c>
      <c r="I292" s="15">
        <f t="shared" si="25"/>
        <v>0.18930430000000001</v>
      </c>
      <c r="J292" s="21">
        <f t="shared" si="26"/>
        <v>0.18609829999999999</v>
      </c>
      <c r="K292" s="23">
        <f t="shared" si="27"/>
        <v>0.15472146671999992</v>
      </c>
      <c r="L292" s="15">
        <f t="shared" si="28"/>
        <v>0.15585006558000003</v>
      </c>
      <c r="M292" s="29">
        <f t="shared" si="29"/>
        <v>0.12801204228999999</v>
      </c>
    </row>
    <row r="293" spans="1:13" s="1" customFormat="1" x14ac:dyDescent="0.25">
      <c r="A293" s="22">
        <v>1445</v>
      </c>
      <c r="B293" s="23">
        <v>0.21804000000000001</v>
      </c>
      <c r="C293" s="24">
        <v>0.20580000000000001</v>
      </c>
      <c r="D293" s="25">
        <v>0.21438499999999999</v>
      </c>
      <c r="E293" s="26">
        <v>27.03</v>
      </c>
      <c r="F293" s="27">
        <v>34.110999999999997</v>
      </c>
      <c r="G293" s="28">
        <v>43.182000000000002</v>
      </c>
      <c r="H293" s="20">
        <f t="shared" si="24"/>
        <v>0.21076</v>
      </c>
      <c r="I293" s="15">
        <f t="shared" si="25"/>
        <v>0.1893147</v>
      </c>
      <c r="J293" s="21">
        <f t="shared" si="26"/>
        <v>0.18610739999999998</v>
      </c>
      <c r="K293" s="23">
        <f t="shared" si="27"/>
        <v>0.154791076</v>
      </c>
      <c r="L293" s="15">
        <f t="shared" si="28"/>
        <v>0.15585849582000003</v>
      </c>
      <c r="M293" s="29">
        <f t="shared" si="29"/>
        <v>0.12801947061999999</v>
      </c>
    </row>
    <row r="294" spans="1:13" s="1" customFormat="1" x14ac:dyDescent="0.25">
      <c r="A294" s="22">
        <v>1450</v>
      </c>
      <c r="B294" s="23">
        <v>0.21787000000000001</v>
      </c>
      <c r="C294" s="24">
        <v>0.20580000000000001</v>
      </c>
      <c r="D294" s="25">
        <v>0.21438499999999999</v>
      </c>
      <c r="E294" s="26">
        <v>27.026</v>
      </c>
      <c r="F294" s="27">
        <v>34.106999999999999</v>
      </c>
      <c r="G294" s="28">
        <v>43.177999999999997</v>
      </c>
      <c r="H294" s="20">
        <f t="shared" si="24"/>
        <v>0.21059520000000001</v>
      </c>
      <c r="I294" s="15">
        <f t="shared" si="25"/>
        <v>0.18931990000000001</v>
      </c>
      <c r="J294" s="21">
        <f t="shared" si="26"/>
        <v>0.18611259999999999</v>
      </c>
      <c r="K294" s="23">
        <f t="shared" si="27"/>
        <v>0.15466745951999999</v>
      </c>
      <c r="L294" s="15">
        <f t="shared" si="28"/>
        <v>0.15586271094000001</v>
      </c>
      <c r="M294" s="29">
        <f t="shared" si="29"/>
        <v>0.12802371537999999</v>
      </c>
    </row>
    <row r="295" spans="1:13" s="1" customFormat="1" x14ac:dyDescent="0.25">
      <c r="A295" s="22">
        <v>1455</v>
      </c>
      <c r="B295" s="23">
        <v>0.21787000000000001</v>
      </c>
      <c r="C295" s="24">
        <v>0.20580000000000001</v>
      </c>
      <c r="D295" s="25">
        <v>0.21438499999999999</v>
      </c>
      <c r="E295" s="26">
        <v>27.029</v>
      </c>
      <c r="F295" s="27">
        <v>34.11</v>
      </c>
      <c r="G295" s="28">
        <v>43.18</v>
      </c>
      <c r="H295" s="20">
        <f t="shared" si="24"/>
        <v>0.21059130000000001</v>
      </c>
      <c r="I295" s="15">
        <f t="shared" si="25"/>
        <v>0.18931600000000001</v>
      </c>
      <c r="J295" s="21">
        <f t="shared" si="26"/>
        <v>0.18611</v>
      </c>
      <c r="K295" s="23">
        <f t="shared" si="27"/>
        <v>0.15466453413</v>
      </c>
      <c r="L295" s="15">
        <f t="shared" si="28"/>
        <v>0.15585954960000001</v>
      </c>
      <c r="M295" s="29">
        <f t="shared" si="29"/>
        <v>0.12802159299999999</v>
      </c>
    </row>
    <row r="296" spans="1:13" s="1" customFormat="1" x14ac:dyDescent="0.25">
      <c r="A296" s="22">
        <v>1460</v>
      </c>
      <c r="B296" s="23">
        <v>0.21804000000000001</v>
      </c>
      <c r="C296" s="24">
        <v>0.20580000000000001</v>
      </c>
      <c r="D296" s="25">
        <v>0.21438499999999999</v>
      </c>
      <c r="E296" s="26">
        <v>27.029</v>
      </c>
      <c r="F296" s="27">
        <v>34.112000000000002</v>
      </c>
      <c r="G296" s="28">
        <v>43.180999999999997</v>
      </c>
      <c r="H296" s="20">
        <f t="shared" si="24"/>
        <v>0.21076130000000001</v>
      </c>
      <c r="I296" s="15">
        <f t="shared" si="25"/>
        <v>0.18931340000000002</v>
      </c>
      <c r="J296" s="21">
        <f t="shared" si="26"/>
        <v>0.18610869999999999</v>
      </c>
      <c r="K296" s="23">
        <f t="shared" si="27"/>
        <v>0.15479205113</v>
      </c>
      <c r="L296" s="15">
        <f t="shared" si="28"/>
        <v>0.15585744204000002</v>
      </c>
      <c r="M296" s="29">
        <f t="shared" si="29"/>
        <v>0.12802053180999998</v>
      </c>
    </row>
    <row r="297" spans="1:13" s="1" customFormat="1" x14ac:dyDescent="0.25">
      <c r="A297" s="22">
        <v>1465</v>
      </c>
      <c r="B297" s="23">
        <v>0.21787000000000001</v>
      </c>
      <c r="C297" s="24">
        <v>0.20580000000000001</v>
      </c>
      <c r="D297" s="25">
        <v>0.21438499999999999</v>
      </c>
      <c r="E297" s="26">
        <v>27.032</v>
      </c>
      <c r="F297" s="27">
        <v>34.112000000000002</v>
      </c>
      <c r="G297" s="28">
        <v>43.180999999999997</v>
      </c>
      <c r="H297" s="20">
        <f t="shared" si="24"/>
        <v>0.21058740000000001</v>
      </c>
      <c r="I297" s="15">
        <f t="shared" si="25"/>
        <v>0.18931340000000002</v>
      </c>
      <c r="J297" s="21">
        <f t="shared" si="26"/>
        <v>0.18610869999999999</v>
      </c>
      <c r="K297" s="23">
        <f t="shared" si="27"/>
        <v>0.15466160874000001</v>
      </c>
      <c r="L297" s="15">
        <f t="shared" si="28"/>
        <v>0.15585744204000002</v>
      </c>
      <c r="M297" s="29">
        <f t="shared" si="29"/>
        <v>0.12802053180999998</v>
      </c>
    </row>
    <row r="298" spans="1:13" s="1" customFormat="1" x14ac:dyDescent="0.25">
      <c r="A298" s="22">
        <v>1470</v>
      </c>
      <c r="B298" s="23">
        <v>0.2179549999999999</v>
      </c>
      <c r="C298" s="24">
        <v>0.20580000000000001</v>
      </c>
      <c r="D298" s="25">
        <v>0.21438499999999999</v>
      </c>
      <c r="E298" s="26">
        <v>27.021999999999998</v>
      </c>
      <c r="F298" s="27">
        <v>34.100999999999999</v>
      </c>
      <c r="G298" s="28">
        <v>43.170999999999999</v>
      </c>
      <c r="H298" s="20">
        <f t="shared" si="24"/>
        <v>0.21068539999999991</v>
      </c>
      <c r="I298" s="15">
        <f t="shared" si="25"/>
        <v>0.18932770000000002</v>
      </c>
      <c r="J298" s="21">
        <f t="shared" si="26"/>
        <v>0.1861217</v>
      </c>
      <c r="K298" s="23">
        <f t="shared" si="27"/>
        <v>0.15473511853999994</v>
      </c>
      <c r="L298" s="15">
        <f t="shared" si="28"/>
        <v>0.15586903362000001</v>
      </c>
      <c r="M298" s="29">
        <f t="shared" si="29"/>
        <v>0.12803114370999999</v>
      </c>
    </row>
    <row r="299" spans="1:13" s="1" customFormat="1" x14ac:dyDescent="0.25">
      <c r="A299" s="22">
        <v>1475</v>
      </c>
      <c r="B299" s="23">
        <v>0.21787000000000001</v>
      </c>
      <c r="C299" s="24">
        <v>0.20580000000000001</v>
      </c>
      <c r="D299" s="25">
        <v>0.21438499999999999</v>
      </c>
      <c r="E299" s="26">
        <v>27.023</v>
      </c>
      <c r="F299" s="27">
        <v>34.103000000000002</v>
      </c>
      <c r="G299" s="28">
        <v>43.171999999999997</v>
      </c>
      <c r="H299" s="20">
        <f t="shared" si="24"/>
        <v>0.21059910000000001</v>
      </c>
      <c r="I299" s="15">
        <f t="shared" si="25"/>
        <v>0.18932510000000002</v>
      </c>
      <c r="J299" s="21">
        <f t="shared" si="26"/>
        <v>0.18612039999999999</v>
      </c>
      <c r="K299" s="23">
        <f t="shared" si="27"/>
        <v>0.15467038491000001</v>
      </c>
      <c r="L299" s="15">
        <f t="shared" si="28"/>
        <v>0.15586692606000002</v>
      </c>
      <c r="M299" s="29">
        <f t="shared" si="29"/>
        <v>0.12803008252</v>
      </c>
    </row>
    <row r="300" spans="1:13" s="1" customFormat="1" x14ac:dyDescent="0.25">
      <c r="A300" s="22">
        <v>1480</v>
      </c>
      <c r="B300" s="23">
        <v>0.21787000000000001</v>
      </c>
      <c r="C300" s="24">
        <v>0.20580000000000001</v>
      </c>
      <c r="D300" s="25">
        <v>0.21429999999999991</v>
      </c>
      <c r="E300" s="26">
        <v>27.021000000000001</v>
      </c>
      <c r="F300" s="27">
        <v>34.1</v>
      </c>
      <c r="G300" s="28">
        <v>43.168999999999997</v>
      </c>
      <c r="H300" s="20">
        <f t="shared" si="24"/>
        <v>0.2106017</v>
      </c>
      <c r="I300" s="15">
        <f t="shared" si="25"/>
        <v>0.189329</v>
      </c>
      <c r="J300" s="21">
        <f t="shared" si="26"/>
        <v>0.18603929999999991</v>
      </c>
      <c r="K300" s="23">
        <f t="shared" si="27"/>
        <v>0.15467233517000001</v>
      </c>
      <c r="L300" s="15">
        <f t="shared" si="28"/>
        <v>0.1558700874</v>
      </c>
      <c r="M300" s="29">
        <f t="shared" si="29"/>
        <v>0.12796388058999991</v>
      </c>
    </row>
    <row r="301" spans="1:13" s="1" customFormat="1" x14ac:dyDescent="0.25">
      <c r="A301" s="22">
        <v>1485</v>
      </c>
      <c r="B301" s="23">
        <v>0.21787000000000001</v>
      </c>
      <c r="C301" s="24">
        <v>0.20580000000000001</v>
      </c>
      <c r="D301" s="25">
        <v>0.21438499999999999</v>
      </c>
      <c r="E301" s="26">
        <v>27.023</v>
      </c>
      <c r="F301" s="27">
        <v>34.103000000000002</v>
      </c>
      <c r="G301" s="28">
        <v>43.170999999999999</v>
      </c>
      <c r="H301" s="20">
        <f t="shared" si="24"/>
        <v>0.21059910000000001</v>
      </c>
      <c r="I301" s="15">
        <f t="shared" si="25"/>
        <v>0.18932510000000002</v>
      </c>
      <c r="J301" s="21">
        <f t="shared" si="26"/>
        <v>0.1861217</v>
      </c>
      <c r="K301" s="23">
        <f t="shared" si="27"/>
        <v>0.15467038491000001</v>
      </c>
      <c r="L301" s="15">
        <f t="shared" si="28"/>
        <v>0.15586692606000002</v>
      </c>
      <c r="M301" s="29">
        <f t="shared" si="29"/>
        <v>0.12803114370999999</v>
      </c>
    </row>
    <row r="302" spans="1:13" s="1" customFormat="1" x14ac:dyDescent="0.25">
      <c r="A302" s="22">
        <v>1490</v>
      </c>
      <c r="B302" s="23">
        <v>0.21787000000000001</v>
      </c>
      <c r="C302" s="24">
        <v>0.20580000000000001</v>
      </c>
      <c r="D302" s="25">
        <v>0.21438499999999999</v>
      </c>
      <c r="E302" s="26">
        <v>27.026</v>
      </c>
      <c r="F302" s="27">
        <v>34.106000000000002</v>
      </c>
      <c r="G302" s="28">
        <v>43.173000000000002</v>
      </c>
      <c r="H302" s="20">
        <f t="shared" si="24"/>
        <v>0.21059520000000001</v>
      </c>
      <c r="I302" s="15">
        <f t="shared" si="25"/>
        <v>0.18932120000000002</v>
      </c>
      <c r="J302" s="21">
        <f t="shared" si="26"/>
        <v>0.18611909999999998</v>
      </c>
      <c r="K302" s="23">
        <f t="shared" si="27"/>
        <v>0.15466745951999999</v>
      </c>
      <c r="L302" s="15">
        <f t="shared" si="28"/>
        <v>0.15586376472000002</v>
      </c>
      <c r="M302" s="29">
        <f t="shared" si="29"/>
        <v>0.12802902132999999</v>
      </c>
    </row>
    <row r="303" spans="1:13" s="1" customFormat="1" x14ac:dyDescent="0.25">
      <c r="A303" s="22">
        <v>1495</v>
      </c>
      <c r="B303" s="23">
        <v>0.21787000000000001</v>
      </c>
      <c r="C303" s="24">
        <v>0.20580000000000001</v>
      </c>
      <c r="D303" s="25">
        <v>0.21438499999999999</v>
      </c>
      <c r="E303" s="26">
        <v>27.026</v>
      </c>
      <c r="F303" s="27">
        <v>34.104999999999997</v>
      </c>
      <c r="G303" s="28">
        <v>43.173000000000002</v>
      </c>
      <c r="H303" s="20">
        <f t="shared" si="24"/>
        <v>0.21059520000000001</v>
      </c>
      <c r="I303" s="15">
        <f t="shared" si="25"/>
        <v>0.1893225</v>
      </c>
      <c r="J303" s="21">
        <f t="shared" si="26"/>
        <v>0.18611909999999998</v>
      </c>
      <c r="K303" s="23">
        <f t="shared" si="27"/>
        <v>0.15466745951999999</v>
      </c>
      <c r="L303" s="15">
        <f t="shared" si="28"/>
        <v>0.1558648185</v>
      </c>
      <c r="M303" s="29">
        <f t="shared" si="29"/>
        <v>0.12802902132999999</v>
      </c>
    </row>
    <row r="304" spans="1:13" s="1" customFormat="1" x14ac:dyDescent="0.25">
      <c r="A304" s="22">
        <v>1500</v>
      </c>
      <c r="B304" s="23">
        <v>0.21778500000000001</v>
      </c>
      <c r="C304" s="24">
        <v>0.20580000000000001</v>
      </c>
      <c r="D304" s="25">
        <v>0.21438499999999999</v>
      </c>
      <c r="E304" s="26">
        <v>27.027000000000001</v>
      </c>
      <c r="F304" s="27">
        <v>34.106000000000002</v>
      </c>
      <c r="G304" s="28">
        <v>43.174999999999997</v>
      </c>
      <c r="H304" s="20">
        <f t="shared" si="24"/>
        <v>0.2105089</v>
      </c>
      <c r="I304" s="15">
        <f t="shared" si="25"/>
        <v>0.18932120000000002</v>
      </c>
      <c r="J304" s="21">
        <f t="shared" si="26"/>
        <v>0.18611649999999999</v>
      </c>
      <c r="K304" s="23">
        <f t="shared" si="27"/>
        <v>0.15460272588999999</v>
      </c>
      <c r="L304" s="15">
        <f t="shared" si="28"/>
        <v>0.15586376472000002</v>
      </c>
      <c r="M304" s="29">
        <f t="shared" si="29"/>
        <v>0.12802689895</v>
      </c>
    </row>
    <row r="305" spans="1:13" s="1" customFormat="1" x14ac:dyDescent="0.25">
      <c r="A305" s="22">
        <v>1505</v>
      </c>
      <c r="B305" s="23">
        <v>0.21778500000000001</v>
      </c>
      <c r="C305" s="24">
        <v>0.20571500000000001</v>
      </c>
      <c r="D305" s="25">
        <v>0.21429999999999991</v>
      </c>
      <c r="E305" s="26">
        <v>27.026</v>
      </c>
      <c r="F305" s="27">
        <v>34.103999999999999</v>
      </c>
      <c r="G305" s="28">
        <v>43.171999999999997</v>
      </c>
      <c r="H305" s="20">
        <f t="shared" si="24"/>
        <v>0.21051020000000001</v>
      </c>
      <c r="I305" s="15">
        <f t="shared" si="25"/>
        <v>0.18923880000000001</v>
      </c>
      <c r="J305" s="21">
        <f t="shared" si="26"/>
        <v>0.18603539999999991</v>
      </c>
      <c r="K305" s="23">
        <f t="shared" si="27"/>
        <v>0.15460370102000001</v>
      </c>
      <c r="L305" s="15">
        <f t="shared" si="28"/>
        <v>0.15579697128000003</v>
      </c>
      <c r="M305" s="29">
        <f t="shared" si="29"/>
        <v>0.12796069701999993</v>
      </c>
    </row>
    <row r="306" spans="1:13" s="1" customFormat="1" x14ac:dyDescent="0.25">
      <c r="A306" s="22">
        <v>1510</v>
      </c>
      <c r="B306" s="23">
        <v>0.21778500000000001</v>
      </c>
      <c r="C306" s="24">
        <v>0.20580000000000001</v>
      </c>
      <c r="D306" s="25">
        <v>0.21438499999999999</v>
      </c>
      <c r="E306" s="26">
        <v>27.024000000000001</v>
      </c>
      <c r="F306" s="27">
        <v>34.100999999999999</v>
      </c>
      <c r="G306" s="28">
        <v>43.168999999999997</v>
      </c>
      <c r="H306" s="20">
        <f t="shared" si="24"/>
        <v>0.2105128</v>
      </c>
      <c r="I306" s="15">
        <f t="shared" si="25"/>
        <v>0.18932770000000002</v>
      </c>
      <c r="J306" s="21">
        <f t="shared" si="26"/>
        <v>0.18612429999999999</v>
      </c>
      <c r="K306" s="23">
        <f t="shared" si="27"/>
        <v>0.15460565128000001</v>
      </c>
      <c r="L306" s="15">
        <f t="shared" si="28"/>
        <v>0.15586903362000001</v>
      </c>
      <c r="M306" s="29">
        <f t="shared" si="29"/>
        <v>0.12803326608999999</v>
      </c>
    </row>
    <row r="307" spans="1:13" s="1" customFormat="1" x14ac:dyDescent="0.25">
      <c r="A307" s="22">
        <v>1515</v>
      </c>
      <c r="B307" s="23">
        <v>0.21787000000000001</v>
      </c>
      <c r="C307" s="24">
        <v>0.20571500000000001</v>
      </c>
      <c r="D307" s="25">
        <v>0.21438499999999999</v>
      </c>
      <c r="E307" s="26">
        <v>27.024999999999999</v>
      </c>
      <c r="F307" s="27">
        <v>34.103999999999999</v>
      </c>
      <c r="G307" s="28">
        <v>43.170999999999999</v>
      </c>
      <c r="H307" s="20">
        <f t="shared" si="24"/>
        <v>0.21059650000000002</v>
      </c>
      <c r="I307" s="15">
        <f t="shared" si="25"/>
        <v>0.18923880000000001</v>
      </c>
      <c r="J307" s="21">
        <f t="shared" si="26"/>
        <v>0.1861217</v>
      </c>
      <c r="K307" s="23">
        <f t="shared" si="27"/>
        <v>0.15466843465000002</v>
      </c>
      <c r="L307" s="15">
        <f t="shared" si="28"/>
        <v>0.15579697128000003</v>
      </c>
      <c r="M307" s="29">
        <f t="shared" si="29"/>
        <v>0.12803114370999999</v>
      </c>
    </row>
    <row r="308" spans="1:13" s="1" customFormat="1" x14ac:dyDescent="0.25">
      <c r="A308" s="22">
        <v>1520</v>
      </c>
      <c r="B308" s="23">
        <v>0.21787000000000001</v>
      </c>
      <c r="C308" s="24">
        <v>0.20571500000000001</v>
      </c>
      <c r="D308" s="25">
        <v>0.21438499999999999</v>
      </c>
      <c r="E308" s="26">
        <v>27.024000000000001</v>
      </c>
      <c r="F308" s="27">
        <v>34.100999999999999</v>
      </c>
      <c r="G308" s="28">
        <v>43.167000000000002</v>
      </c>
      <c r="H308" s="20">
        <f t="shared" si="24"/>
        <v>0.2105978</v>
      </c>
      <c r="I308" s="15">
        <f t="shared" si="25"/>
        <v>0.18924270000000001</v>
      </c>
      <c r="J308" s="21">
        <f t="shared" si="26"/>
        <v>0.18612689999999998</v>
      </c>
      <c r="K308" s="23">
        <f t="shared" si="27"/>
        <v>0.15466940977999999</v>
      </c>
      <c r="L308" s="15">
        <f t="shared" si="28"/>
        <v>0.15580013262000003</v>
      </c>
      <c r="M308" s="29">
        <f t="shared" si="29"/>
        <v>0.12803538846999998</v>
      </c>
    </row>
    <row r="309" spans="1:13" s="1" customFormat="1" x14ac:dyDescent="0.25">
      <c r="A309" s="22">
        <v>1525</v>
      </c>
      <c r="B309" s="23">
        <v>0.21787000000000001</v>
      </c>
      <c r="C309" s="24">
        <v>0.20580000000000001</v>
      </c>
      <c r="D309" s="25">
        <v>0.21429999999999991</v>
      </c>
      <c r="E309" s="26">
        <v>27.02</v>
      </c>
      <c r="F309" s="27">
        <v>34.097000000000001</v>
      </c>
      <c r="G309" s="28">
        <v>43.164999999999999</v>
      </c>
      <c r="H309" s="20">
        <f t="shared" si="24"/>
        <v>0.21060300000000001</v>
      </c>
      <c r="I309" s="15">
        <f t="shared" si="25"/>
        <v>0.1893329</v>
      </c>
      <c r="J309" s="21">
        <f t="shared" si="26"/>
        <v>0.18604449999999992</v>
      </c>
      <c r="K309" s="23">
        <f t="shared" si="27"/>
        <v>0.15467331030000001</v>
      </c>
      <c r="L309" s="15">
        <f t="shared" si="28"/>
        <v>0.15587324874</v>
      </c>
      <c r="M309" s="29">
        <f t="shared" si="29"/>
        <v>0.12796812534999993</v>
      </c>
    </row>
    <row r="310" spans="1:13" s="1" customFormat="1" x14ac:dyDescent="0.25">
      <c r="A310" s="22">
        <v>1530</v>
      </c>
      <c r="B310" s="23">
        <v>0.21787000000000001</v>
      </c>
      <c r="C310" s="24">
        <v>0.20571500000000001</v>
      </c>
      <c r="D310" s="25">
        <v>0.21438499999999999</v>
      </c>
      <c r="E310" s="26">
        <v>27.018000000000001</v>
      </c>
      <c r="F310" s="27">
        <v>34.095999999999997</v>
      </c>
      <c r="G310" s="28">
        <v>43.161999999999999</v>
      </c>
      <c r="H310" s="20">
        <f t="shared" si="24"/>
        <v>0.2106056</v>
      </c>
      <c r="I310" s="15">
        <f t="shared" si="25"/>
        <v>0.18924920000000001</v>
      </c>
      <c r="J310" s="21">
        <f t="shared" si="26"/>
        <v>0.1861334</v>
      </c>
      <c r="K310" s="23">
        <f t="shared" si="27"/>
        <v>0.15467526056</v>
      </c>
      <c r="L310" s="15">
        <f t="shared" si="28"/>
        <v>0.15580540152000003</v>
      </c>
      <c r="M310" s="29">
        <f t="shared" si="29"/>
        <v>0.12804069442000002</v>
      </c>
    </row>
    <row r="311" spans="1:13" s="1" customFormat="1" x14ac:dyDescent="0.25">
      <c r="A311" s="22">
        <v>1535</v>
      </c>
      <c r="B311" s="23">
        <v>0.21787000000000001</v>
      </c>
      <c r="C311" s="24">
        <v>0.20580000000000001</v>
      </c>
      <c r="D311" s="25">
        <v>0.21429999999999991</v>
      </c>
      <c r="E311" s="26">
        <v>27.015999999999998</v>
      </c>
      <c r="F311" s="27">
        <v>34.091000000000001</v>
      </c>
      <c r="G311" s="28">
        <v>43.158000000000001</v>
      </c>
      <c r="H311" s="20">
        <f t="shared" si="24"/>
        <v>0.21060820000000002</v>
      </c>
      <c r="I311" s="15">
        <f t="shared" si="25"/>
        <v>0.1893407</v>
      </c>
      <c r="J311" s="21">
        <f t="shared" si="26"/>
        <v>0.1860535999999999</v>
      </c>
      <c r="K311" s="23">
        <f t="shared" si="27"/>
        <v>0.15467721082000002</v>
      </c>
      <c r="L311" s="15">
        <f t="shared" si="28"/>
        <v>0.15587957142</v>
      </c>
      <c r="M311" s="29">
        <f t="shared" si="29"/>
        <v>0.12797555367999991</v>
      </c>
    </row>
    <row r="312" spans="1:13" s="1" customFormat="1" x14ac:dyDescent="0.25">
      <c r="A312" s="22">
        <v>1540</v>
      </c>
      <c r="B312" s="23">
        <v>0.21787000000000001</v>
      </c>
      <c r="C312" s="24">
        <v>0.20571500000000001</v>
      </c>
      <c r="D312" s="25">
        <v>0.21438499999999999</v>
      </c>
      <c r="E312" s="26">
        <v>27.013000000000002</v>
      </c>
      <c r="F312" s="27">
        <v>34.085999999999999</v>
      </c>
      <c r="G312" s="28">
        <v>43.154000000000003</v>
      </c>
      <c r="H312" s="20">
        <f t="shared" si="24"/>
        <v>0.2106121</v>
      </c>
      <c r="I312" s="15">
        <f t="shared" si="25"/>
        <v>0.18926220000000002</v>
      </c>
      <c r="J312" s="21">
        <f t="shared" si="26"/>
        <v>0.1861438</v>
      </c>
      <c r="K312" s="23">
        <f t="shared" si="27"/>
        <v>0.15468013620999999</v>
      </c>
      <c r="L312" s="15">
        <f t="shared" si="28"/>
        <v>0.15581593932000001</v>
      </c>
      <c r="M312" s="29">
        <f t="shared" si="29"/>
        <v>0.12804918394000001</v>
      </c>
    </row>
    <row r="313" spans="1:13" s="1" customFormat="1" x14ac:dyDescent="0.25">
      <c r="A313" s="22">
        <v>1545</v>
      </c>
      <c r="B313" s="23">
        <v>0.21787000000000001</v>
      </c>
      <c r="C313" s="24">
        <v>0.20580000000000001</v>
      </c>
      <c r="D313" s="25">
        <v>0.21438499999999999</v>
      </c>
      <c r="E313" s="26">
        <v>27.007999999999999</v>
      </c>
      <c r="F313" s="27">
        <v>34.082000000000001</v>
      </c>
      <c r="G313" s="28">
        <v>43.148000000000003</v>
      </c>
      <c r="H313" s="20">
        <f t="shared" si="24"/>
        <v>0.21061860000000002</v>
      </c>
      <c r="I313" s="15">
        <f t="shared" si="25"/>
        <v>0.1893524</v>
      </c>
      <c r="J313" s="21">
        <f t="shared" si="26"/>
        <v>0.1861516</v>
      </c>
      <c r="K313" s="23">
        <f t="shared" si="27"/>
        <v>0.15468501186000003</v>
      </c>
      <c r="L313" s="15">
        <f t="shared" si="28"/>
        <v>0.15588905544000001</v>
      </c>
      <c r="M313" s="29">
        <f t="shared" si="29"/>
        <v>0.12805555108</v>
      </c>
    </row>
    <row r="314" spans="1:13" s="1" customFormat="1" x14ac:dyDescent="0.25">
      <c r="A314" s="22">
        <v>1550</v>
      </c>
      <c r="B314" s="23">
        <v>0.21778500000000001</v>
      </c>
      <c r="C314" s="24">
        <v>0.20571500000000001</v>
      </c>
      <c r="D314" s="25">
        <v>0.21438499999999999</v>
      </c>
      <c r="E314" s="26">
        <v>27.013000000000002</v>
      </c>
      <c r="F314" s="27">
        <v>34.087000000000003</v>
      </c>
      <c r="G314" s="28">
        <v>43.152999999999999</v>
      </c>
      <c r="H314" s="20">
        <f t="shared" si="24"/>
        <v>0.21052709999999999</v>
      </c>
      <c r="I314" s="15">
        <f t="shared" si="25"/>
        <v>0.18926090000000001</v>
      </c>
      <c r="J314" s="21">
        <f t="shared" si="26"/>
        <v>0.18614510000000001</v>
      </c>
      <c r="K314" s="23">
        <f t="shared" si="27"/>
        <v>0.15461637771</v>
      </c>
      <c r="L314" s="15">
        <f t="shared" si="28"/>
        <v>0.15581488554000003</v>
      </c>
      <c r="M314" s="29">
        <f t="shared" si="29"/>
        <v>0.12805024513000002</v>
      </c>
    </row>
    <row r="315" spans="1:13" s="1" customFormat="1" x14ac:dyDescent="0.25">
      <c r="A315" s="22">
        <v>1555</v>
      </c>
      <c r="B315" s="23">
        <v>0.21778500000000001</v>
      </c>
      <c r="C315" s="24">
        <v>0.20580000000000001</v>
      </c>
      <c r="D315" s="25">
        <v>0.21438499999999999</v>
      </c>
      <c r="E315" s="26">
        <v>27.021000000000001</v>
      </c>
      <c r="F315" s="27">
        <v>34.094000000000001</v>
      </c>
      <c r="G315" s="28">
        <v>43.16</v>
      </c>
      <c r="H315" s="20">
        <f t="shared" si="24"/>
        <v>0.2105167</v>
      </c>
      <c r="I315" s="15">
        <f t="shared" si="25"/>
        <v>0.1893368</v>
      </c>
      <c r="J315" s="21">
        <f t="shared" si="26"/>
        <v>0.186136</v>
      </c>
      <c r="K315" s="23">
        <f t="shared" si="27"/>
        <v>0.15460857667</v>
      </c>
      <c r="L315" s="15">
        <f t="shared" si="28"/>
        <v>0.15587641008</v>
      </c>
      <c r="M315" s="29">
        <f t="shared" si="29"/>
        <v>0.12804281679999999</v>
      </c>
    </row>
    <row r="316" spans="1:13" s="1" customFormat="1" x14ac:dyDescent="0.25">
      <c r="A316" s="22">
        <v>1560</v>
      </c>
      <c r="B316" s="23">
        <v>0.21787000000000001</v>
      </c>
      <c r="C316" s="24">
        <v>0.20580000000000001</v>
      </c>
      <c r="D316" s="25">
        <v>0.21438499999999999</v>
      </c>
      <c r="E316" s="26">
        <v>27.015999999999998</v>
      </c>
      <c r="F316" s="27">
        <v>34.090000000000003</v>
      </c>
      <c r="G316" s="28">
        <v>43.156999999999996</v>
      </c>
      <c r="H316" s="20">
        <f t="shared" si="24"/>
        <v>0.21060820000000002</v>
      </c>
      <c r="I316" s="15">
        <f t="shared" si="25"/>
        <v>0.18934200000000001</v>
      </c>
      <c r="J316" s="21">
        <f t="shared" si="26"/>
        <v>0.1861399</v>
      </c>
      <c r="K316" s="23">
        <f t="shared" si="27"/>
        <v>0.15467721082000002</v>
      </c>
      <c r="L316" s="15">
        <f t="shared" si="28"/>
        <v>0.15588062520000001</v>
      </c>
      <c r="M316" s="29">
        <f t="shared" si="29"/>
        <v>0.12804600037</v>
      </c>
    </row>
    <row r="317" spans="1:13" s="1" customFormat="1" x14ac:dyDescent="0.25">
      <c r="A317" s="22">
        <v>1565</v>
      </c>
      <c r="B317" s="23">
        <v>0.21787000000000001</v>
      </c>
      <c r="C317" s="24">
        <v>0.20580000000000001</v>
      </c>
      <c r="D317" s="25">
        <v>0.21438499999999999</v>
      </c>
      <c r="E317" s="26">
        <v>27.02</v>
      </c>
      <c r="F317" s="27">
        <v>34.095999999999997</v>
      </c>
      <c r="G317" s="28">
        <v>43.161000000000001</v>
      </c>
      <c r="H317" s="20">
        <f t="shared" si="24"/>
        <v>0.21060300000000001</v>
      </c>
      <c r="I317" s="15">
        <f t="shared" si="25"/>
        <v>0.18933420000000001</v>
      </c>
      <c r="J317" s="21">
        <f t="shared" si="26"/>
        <v>0.18613469999999999</v>
      </c>
      <c r="K317" s="23">
        <f t="shared" si="27"/>
        <v>0.15467331030000001</v>
      </c>
      <c r="L317" s="15">
        <f t="shared" si="28"/>
        <v>0.15587430252000001</v>
      </c>
      <c r="M317" s="29">
        <f t="shared" si="29"/>
        <v>0.12804175561</v>
      </c>
    </row>
    <row r="318" spans="1:13" s="1" customFormat="1" x14ac:dyDescent="0.25">
      <c r="A318" s="22">
        <v>1570</v>
      </c>
      <c r="B318" s="23">
        <v>0.21778500000000001</v>
      </c>
      <c r="C318" s="24">
        <v>0.20571500000000001</v>
      </c>
      <c r="D318" s="25">
        <v>0.21438499999999999</v>
      </c>
      <c r="E318" s="26">
        <v>27.018999999999998</v>
      </c>
      <c r="F318" s="27">
        <v>34.094000000000001</v>
      </c>
      <c r="G318" s="28">
        <v>43.16</v>
      </c>
      <c r="H318" s="20">
        <f t="shared" si="24"/>
        <v>0.21051930000000002</v>
      </c>
      <c r="I318" s="15">
        <f t="shared" si="25"/>
        <v>0.1892518</v>
      </c>
      <c r="J318" s="21">
        <f t="shared" si="26"/>
        <v>0.186136</v>
      </c>
      <c r="K318" s="23">
        <f t="shared" si="27"/>
        <v>0.15461052693000002</v>
      </c>
      <c r="L318" s="15">
        <f t="shared" si="28"/>
        <v>0.15580750908000002</v>
      </c>
      <c r="M318" s="29">
        <f t="shared" si="29"/>
        <v>0.12804281679999999</v>
      </c>
    </row>
    <row r="319" spans="1:13" s="1" customFormat="1" x14ac:dyDescent="0.25">
      <c r="A319" s="22">
        <v>1575</v>
      </c>
      <c r="B319" s="23">
        <v>0.21778500000000001</v>
      </c>
      <c r="C319" s="24">
        <v>0.20571500000000001</v>
      </c>
      <c r="D319" s="25">
        <v>0.21429999999999991</v>
      </c>
      <c r="E319" s="26">
        <v>27.015999999999998</v>
      </c>
      <c r="F319" s="27">
        <v>34.091000000000001</v>
      </c>
      <c r="G319" s="28">
        <v>43.155000000000001</v>
      </c>
      <c r="H319" s="20">
        <f t="shared" si="24"/>
        <v>0.21052320000000002</v>
      </c>
      <c r="I319" s="15">
        <f t="shared" si="25"/>
        <v>0.1892557</v>
      </c>
      <c r="J319" s="21">
        <f t="shared" si="26"/>
        <v>0.1860574999999999</v>
      </c>
      <c r="K319" s="23">
        <f t="shared" si="27"/>
        <v>0.15461345232000001</v>
      </c>
      <c r="L319" s="15">
        <f t="shared" si="28"/>
        <v>0.15581067042000002</v>
      </c>
      <c r="M319" s="29">
        <f t="shared" si="29"/>
        <v>0.12797873724999992</v>
      </c>
    </row>
    <row r="320" spans="1:13" s="1" customFormat="1" x14ac:dyDescent="0.25">
      <c r="A320" s="22">
        <v>1580</v>
      </c>
      <c r="B320" s="23">
        <v>0.21787000000000001</v>
      </c>
      <c r="C320" s="24">
        <v>0.20571500000000001</v>
      </c>
      <c r="D320" s="25">
        <v>0.21429999999999991</v>
      </c>
      <c r="E320" s="26">
        <v>27.018999999999998</v>
      </c>
      <c r="F320" s="27">
        <v>34.094000000000001</v>
      </c>
      <c r="G320" s="28">
        <v>43.156999999999996</v>
      </c>
      <c r="H320" s="20">
        <f t="shared" si="24"/>
        <v>0.21060430000000002</v>
      </c>
      <c r="I320" s="15">
        <f t="shared" si="25"/>
        <v>0.1892518</v>
      </c>
      <c r="J320" s="21">
        <f t="shared" si="26"/>
        <v>0.18605489999999991</v>
      </c>
      <c r="K320" s="23">
        <f t="shared" si="27"/>
        <v>0.15467428543000003</v>
      </c>
      <c r="L320" s="15">
        <f t="shared" si="28"/>
        <v>0.15580750908000002</v>
      </c>
      <c r="M320" s="29">
        <f t="shared" si="29"/>
        <v>0.12797661486999992</v>
      </c>
    </row>
    <row r="321" spans="1:13" s="1" customFormat="1" x14ac:dyDescent="0.25">
      <c r="A321" s="22">
        <v>1585</v>
      </c>
      <c r="B321" s="23">
        <v>0.21778500000000001</v>
      </c>
      <c r="C321" s="24">
        <v>0.20563000000000001</v>
      </c>
      <c r="D321" s="25">
        <v>0.21429999999999991</v>
      </c>
      <c r="E321" s="26">
        <v>27.018000000000001</v>
      </c>
      <c r="F321" s="27">
        <v>34.093000000000004</v>
      </c>
      <c r="G321" s="28">
        <v>43.155999999999999</v>
      </c>
      <c r="H321" s="20">
        <f t="shared" si="24"/>
        <v>0.2105206</v>
      </c>
      <c r="I321" s="15">
        <f t="shared" si="25"/>
        <v>0.18916810000000001</v>
      </c>
      <c r="J321" s="21">
        <f t="shared" si="26"/>
        <v>0.18605619999999992</v>
      </c>
      <c r="K321" s="23">
        <f t="shared" si="27"/>
        <v>0.15461150205999999</v>
      </c>
      <c r="L321" s="15">
        <f t="shared" si="28"/>
        <v>0.15573966186000002</v>
      </c>
      <c r="M321" s="29">
        <f t="shared" si="29"/>
        <v>0.12797767605999993</v>
      </c>
    </row>
    <row r="322" spans="1:13" s="1" customFormat="1" x14ac:dyDescent="0.25">
      <c r="A322" s="22">
        <v>1590</v>
      </c>
      <c r="B322" s="23">
        <v>0.21778500000000001</v>
      </c>
      <c r="C322" s="24">
        <v>0.20571500000000001</v>
      </c>
      <c r="D322" s="25">
        <v>0.21429999999999991</v>
      </c>
      <c r="E322" s="26">
        <v>27.01</v>
      </c>
      <c r="F322" s="27">
        <v>34.085000000000001</v>
      </c>
      <c r="G322" s="28">
        <v>43.149000000000001</v>
      </c>
      <c r="H322" s="20">
        <f t="shared" si="24"/>
        <v>0.210531</v>
      </c>
      <c r="I322" s="15">
        <f t="shared" si="25"/>
        <v>0.1892635</v>
      </c>
      <c r="J322" s="21">
        <f t="shared" si="26"/>
        <v>0.18606529999999991</v>
      </c>
      <c r="K322" s="23">
        <f t="shared" si="27"/>
        <v>0.15461930309999999</v>
      </c>
      <c r="L322" s="15">
        <f t="shared" si="28"/>
        <v>0.15581699310000002</v>
      </c>
      <c r="M322" s="29">
        <f t="shared" si="29"/>
        <v>0.12798510438999991</v>
      </c>
    </row>
    <row r="323" spans="1:13" s="1" customFormat="1" x14ac:dyDescent="0.25">
      <c r="A323" s="22">
        <v>1595</v>
      </c>
      <c r="B323" s="23">
        <v>0.21787000000000001</v>
      </c>
      <c r="C323" s="24">
        <v>0.20571500000000001</v>
      </c>
      <c r="D323" s="25">
        <v>0.21429999999999991</v>
      </c>
      <c r="E323" s="26">
        <v>27.015999999999998</v>
      </c>
      <c r="F323" s="27">
        <v>34.091000000000001</v>
      </c>
      <c r="G323" s="28">
        <v>43.152999999999999</v>
      </c>
      <c r="H323" s="20">
        <f t="shared" si="24"/>
        <v>0.21060820000000002</v>
      </c>
      <c r="I323" s="15">
        <f t="shared" si="25"/>
        <v>0.1892557</v>
      </c>
      <c r="J323" s="21">
        <f t="shared" si="26"/>
        <v>0.1860600999999999</v>
      </c>
      <c r="K323" s="23">
        <f t="shared" si="27"/>
        <v>0.15467721082000002</v>
      </c>
      <c r="L323" s="15">
        <f t="shared" si="28"/>
        <v>0.15581067042000002</v>
      </c>
      <c r="M323" s="29">
        <f t="shared" si="29"/>
        <v>0.12798085962999992</v>
      </c>
    </row>
    <row r="324" spans="1:13" s="1" customFormat="1" x14ac:dyDescent="0.25">
      <c r="A324" s="22">
        <v>1600</v>
      </c>
      <c r="B324" s="23">
        <v>0.21778500000000001</v>
      </c>
      <c r="C324" s="24">
        <v>0.20571500000000001</v>
      </c>
      <c r="D324" s="25">
        <v>0.21429999999999991</v>
      </c>
      <c r="E324" s="26">
        <v>27.013999999999999</v>
      </c>
      <c r="F324" s="27">
        <v>34.088000000000001</v>
      </c>
      <c r="G324" s="28">
        <v>43.151000000000003</v>
      </c>
      <c r="H324" s="20">
        <f t="shared" si="24"/>
        <v>0.21052580000000001</v>
      </c>
      <c r="I324" s="15">
        <f t="shared" si="25"/>
        <v>0.1892596</v>
      </c>
      <c r="J324" s="21">
        <f t="shared" si="26"/>
        <v>0.18606269999999991</v>
      </c>
      <c r="K324" s="23">
        <f t="shared" si="27"/>
        <v>0.15461540258000001</v>
      </c>
      <c r="L324" s="15">
        <f t="shared" si="28"/>
        <v>0.15581383176000002</v>
      </c>
      <c r="M324" s="29">
        <f t="shared" si="29"/>
        <v>0.12798298200999994</v>
      </c>
    </row>
    <row r="325" spans="1:13" s="1" customFormat="1" x14ac:dyDescent="0.25">
      <c r="A325" s="22">
        <v>1605</v>
      </c>
      <c r="B325" s="23">
        <v>0.21787000000000001</v>
      </c>
      <c r="C325" s="24">
        <v>0.20571500000000001</v>
      </c>
      <c r="D325" s="25">
        <v>0.21429999999999991</v>
      </c>
      <c r="E325" s="26">
        <v>27.007999999999999</v>
      </c>
      <c r="F325" s="27">
        <v>34.081000000000003</v>
      </c>
      <c r="G325" s="28">
        <v>43.143000000000001</v>
      </c>
      <c r="H325" s="20">
        <f t="shared" ref="H325:H388" si="30">B325-0.0013*(E325-$E$4)</f>
        <v>0.21061860000000002</v>
      </c>
      <c r="I325" s="15">
        <f t="shared" ref="I325:I388" si="31">C325-0.0013*(F325-$E$4)</f>
        <v>0.18926870000000001</v>
      </c>
      <c r="J325" s="21">
        <f t="shared" ref="J325:J388" si="32">D325-0.0013*(G325-$E$4)</f>
        <v>0.18607309999999991</v>
      </c>
      <c r="K325" s="23">
        <f t="shared" ref="K325:K388" si="33">H325*0.7501-0.0033</f>
        <v>0.15468501186000003</v>
      </c>
      <c r="L325" s="15">
        <f t="shared" ref="L325:L388" si="34">I325*0.8106+0.0024</f>
        <v>0.15582120822000001</v>
      </c>
      <c r="M325" s="29">
        <f t="shared" ref="M325:M388" si="35">J325*0.8163-0.0239</f>
        <v>0.12799147152999993</v>
      </c>
    </row>
    <row r="326" spans="1:13" s="1" customFormat="1" x14ac:dyDescent="0.25">
      <c r="A326" s="22">
        <v>1610</v>
      </c>
      <c r="B326" s="23">
        <v>0.21778500000000001</v>
      </c>
      <c r="C326" s="24">
        <v>0.20571500000000001</v>
      </c>
      <c r="D326" s="25">
        <v>0.21429999999999991</v>
      </c>
      <c r="E326" s="26">
        <v>27.012</v>
      </c>
      <c r="F326" s="27">
        <v>34.085999999999999</v>
      </c>
      <c r="G326" s="28">
        <v>43.148000000000003</v>
      </c>
      <c r="H326" s="20">
        <f t="shared" si="30"/>
        <v>0.2105284</v>
      </c>
      <c r="I326" s="15">
        <f t="shared" si="31"/>
        <v>0.18926220000000002</v>
      </c>
      <c r="J326" s="21">
        <f t="shared" si="32"/>
        <v>0.18606659999999992</v>
      </c>
      <c r="K326" s="23">
        <f t="shared" si="33"/>
        <v>0.15461735284</v>
      </c>
      <c r="L326" s="15">
        <f t="shared" si="34"/>
        <v>0.15581593932000001</v>
      </c>
      <c r="M326" s="29">
        <f t="shared" si="35"/>
        <v>0.12798616557999992</v>
      </c>
    </row>
    <row r="327" spans="1:13" s="1" customFormat="1" x14ac:dyDescent="0.25">
      <c r="A327" s="22">
        <v>1615</v>
      </c>
      <c r="B327" s="23">
        <v>0.21778500000000001</v>
      </c>
      <c r="C327" s="24">
        <v>0.20571500000000001</v>
      </c>
      <c r="D327" s="25">
        <v>0.21438499999999999</v>
      </c>
      <c r="E327" s="26">
        <v>27.013000000000002</v>
      </c>
      <c r="F327" s="27">
        <v>34.085000000000001</v>
      </c>
      <c r="G327" s="28">
        <v>43.148000000000003</v>
      </c>
      <c r="H327" s="20">
        <f t="shared" si="30"/>
        <v>0.21052709999999999</v>
      </c>
      <c r="I327" s="15">
        <f t="shared" si="31"/>
        <v>0.1892635</v>
      </c>
      <c r="J327" s="21">
        <f t="shared" si="32"/>
        <v>0.1861516</v>
      </c>
      <c r="K327" s="23">
        <f t="shared" si="33"/>
        <v>0.15461637771</v>
      </c>
      <c r="L327" s="15">
        <f t="shared" si="34"/>
        <v>0.15581699310000002</v>
      </c>
      <c r="M327" s="29">
        <f t="shared" si="35"/>
        <v>0.12805555108</v>
      </c>
    </row>
    <row r="328" spans="1:13" s="1" customFormat="1" x14ac:dyDescent="0.25">
      <c r="A328" s="22">
        <v>1620</v>
      </c>
      <c r="B328" s="23">
        <v>0.21787000000000001</v>
      </c>
      <c r="C328" s="24">
        <v>0.20563000000000001</v>
      </c>
      <c r="D328" s="25">
        <v>0.21429999999999991</v>
      </c>
      <c r="E328" s="26">
        <v>27.006</v>
      </c>
      <c r="F328" s="27">
        <v>34.08</v>
      </c>
      <c r="G328" s="28">
        <v>43.140999999999998</v>
      </c>
      <c r="H328" s="20">
        <f t="shared" si="30"/>
        <v>0.21062120000000001</v>
      </c>
      <c r="I328" s="15">
        <f t="shared" si="31"/>
        <v>0.18918500000000002</v>
      </c>
      <c r="J328" s="21">
        <f t="shared" si="32"/>
        <v>0.1860756999999999</v>
      </c>
      <c r="K328" s="23">
        <f t="shared" si="33"/>
        <v>0.15468696211999999</v>
      </c>
      <c r="L328" s="15">
        <f t="shared" si="34"/>
        <v>0.15575336100000003</v>
      </c>
      <c r="M328" s="29">
        <f t="shared" si="35"/>
        <v>0.12799359390999993</v>
      </c>
    </row>
    <row r="329" spans="1:13" s="1" customFormat="1" x14ac:dyDescent="0.25">
      <c r="A329" s="22">
        <v>1625</v>
      </c>
      <c r="B329" s="23">
        <v>0.21778500000000001</v>
      </c>
      <c r="C329" s="24">
        <v>0.20571500000000001</v>
      </c>
      <c r="D329" s="25">
        <v>0.21429999999999991</v>
      </c>
      <c r="E329" s="26">
        <v>27.01</v>
      </c>
      <c r="F329" s="27">
        <v>34.082000000000001</v>
      </c>
      <c r="G329" s="28">
        <v>43.143000000000001</v>
      </c>
      <c r="H329" s="20">
        <f t="shared" si="30"/>
        <v>0.210531</v>
      </c>
      <c r="I329" s="15">
        <f t="shared" si="31"/>
        <v>0.1892674</v>
      </c>
      <c r="J329" s="21">
        <f t="shared" si="32"/>
        <v>0.18607309999999991</v>
      </c>
      <c r="K329" s="23">
        <f t="shared" si="33"/>
        <v>0.15461930309999999</v>
      </c>
      <c r="L329" s="15">
        <f t="shared" si="34"/>
        <v>0.15582015444000002</v>
      </c>
      <c r="M329" s="29">
        <f t="shared" si="35"/>
        <v>0.12799147152999993</v>
      </c>
    </row>
    <row r="330" spans="1:13" s="1" customFormat="1" x14ac:dyDescent="0.25">
      <c r="A330" s="22">
        <v>1630</v>
      </c>
      <c r="B330" s="23">
        <v>0.21787000000000001</v>
      </c>
      <c r="C330" s="24">
        <v>0.20571500000000001</v>
      </c>
      <c r="D330" s="25">
        <v>0.21429999999999991</v>
      </c>
      <c r="E330" s="26">
        <v>27.016999999999999</v>
      </c>
      <c r="F330" s="27">
        <v>34.088999999999999</v>
      </c>
      <c r="G330" s="28">
        <v>43.15</v>
      </c>
      <c r="H330" s="20">
        <f t="shared" si="30"/>
        <v>0.21060690000000001</v>
      </c>
      <c r="I330" s="15">
        <f t="shared" si="31"/>
        <v>0.18925830000000002</v>
      </c>
      <c r="J330" s="21">
        <f t="shared" si="32"/>
        <v>0.1860639999999999</v>
      </c>
      <c r="K330" s="23">
        <f t="shared" si="33"/>
        <v>0.15467623569</v>
      </c>
      <c r="L330" s="15">
        <f t="shared" si="34"/>
        <v>0.15581277798000004</v>
      </c>
      <c r="M330" s="29">
        <f t="shared" si="35"/>
        <v>0.12798404319999993</v>
      </c>
    </row>
    <row r="331" spans="1:13" s="1" customFormat="1" x14ac:dyDescent="0.25">
      <c r="A331" s="22">
        <v>1635</v>
      </c>
      <c r="B331" s="23">
        <v>0.21778500000000001</v>
      </c>
      <c r="C331" s="24">
        <v>0.20571500000000001</v>
      </c>
      <c r="D331" s="25">
        <v>0.21429999999999991</v>
      </c>
      <c r="E331" s="26">
        <v>27.013000000000002</v>
      </c>
      <c r="F331" s="27">
        <v>34.085999999999999</v>
      </c>
      <c r="G331" s="28">
        <v>43.146999999999998</v>
      </c>
      <c r="H331" s="20">
        <f t="shared" si="30"/>
        <v>0.21052709999999999</v>
      </c>
      <c r="I331" s="15">
        <f t="shared" si="31"/>
        <v>0.18926220000000002</v>
      </c>
      <c r="J331" s="21">
        <f t="shared" si="32"/>
        <v>0.1860678999999999</v>
      </c>
      <c r="K331" s="23">
        <f t="shared" si="33"/>
        <v>0.15461637771</v>
      </c>
      <c r="L331" s="15">
        <f t="shared" si="34"/>
        <v>0.15581593932000001</v>
      </c>
      <c r="M331" s="29">
        <f t="shared" si="35"/>
        <v>0.12798722676999991</v>
      </c>
    </row>
    <row r="332" spans="1:13" s="1" customFormat="1" x14ac:dyDescent="0.25">
      <c r="A332" s="22">
        <v>1640</v>
      </c>
      <c r="B332" s="23">
        <v>0.21778500000000001</v>
      </c>
      <c r="C332" s="24">
        <v>0.20571500000000001</v>
      </c>
      <c r="D332" s="25">
        <v>0.21429999999999991</v>
      </c>
      <c r="E332" s="26">
        <v>27.010999999999999</v>
      </c>
      <c r="F332" s="27">
        <v>34.082999999999998</v>
      </c>
      <c r="G332" s="28">
        <v>43.143000000000001</v>
      </c>
      <c r="H332" s="20">
        <f t="shared" si="30"/>
        <v>0.21052970000000001</v>
      </c>
      <c r="I332" s="15">
        <f t="shared" si="31"/>
        <v>0.18926610000000002</v>
      </c>
      <c r="J332" s="21">
        <f t="shared" si="32"/>
        <v>0.18607309999999991</v>
      </c>
      <c r="K332" s="23">
        <f t="shared" si="33"/>
        <v>0.15461832797000002</v>
      </c>
      <c r="L332" s="15">
        <f t="shared" si="34"/>
        <v>0.15581910066000002</v>
      </c>
      <c r="M332" s="29">
        <f t="shared" si="35"/>
        <v>0.12799147152999993</v>
      </c>
    </row>
    <row r="333" spans="1:13" s="1" customFormat="1" x14ac:dyDescent="0.25">
      <c r="A333" s="22">
        <v>1645</v>
      </c>
      <c r="B333" s="23">
        <v>0.21778500000000001</v>
      </c>
      <c r="C333" s="24">
        <v>0.20563000000000001</v>
      </c>
      <c r="D333" s="25">
        <v>0.21429999999999991</v>
      </c>
      <c r="E333" s="26">
        <v>27.018000000000001</v>
      </c>
      <c r="F333" s="27">
        <v>34.093000000000004</v>
      </c>
      <c r="G333" s="28">
        <v>43.152000000000001</v>
      </c>
      <c r="H333" s="20">
        <f t="shared" si="30"/>
        <v>0.2105206</v>
      </c>
      <c r="I333" s="15">
        <f t="shared" si="31"/>
        <v>0.18916810000000001</v>
      </c>
      <c r="J333" s="21">
        <f t="shared" si="32"/>
        <v>0.1860613999999999</v>
      </c>
      <c r="K333" s="23">
        <f t="shared" si="33"/>
        <v>0.15461150205999999</v>
      </c>
      <c r="L333" s="15">
        <f t="shared" si="34"/>
        <v>0.15573966186000002</v>
      </c>
      <c r="M333" s="29">
        <f t="shared" si="35"/>
        <v>0.12798192081999993</v>
      </c>
    </row>
    <row r="334" spans="1:13" s="1" customFormat="1" x14ac:dyDescent="0.25">
      <c r="A334" s="22">
        <v>1650</v>
      </c>
      <c r="B334" s="23">
        <v>0.21778500000000001</v>
      </c>
      <c r="C334" s="24">
        <v>0.20571500000000001</v>
      </c>
      <c r="D334" s="25">
        <v>0.21429999999999991</v>
      </c>
      <c r="E334" s="26">
        <v>27.029</v>
      </c>
      <c r="F334" s="27">
        <v>34.104999999999997</v>
      </c>
      <c r="G334" s="28">
        <v>43.162999999999997</v>
      </c>
      <c r="H334" s="20">
        <f t="shared" si="30"/>
        <v>0.21050630000000001</v>
      </c>
      <c r="I334" s="15">
        <f t="shared" si="31"/>
        <v>0.1892375</v>
      </c>
      <c r="J334" s="21">
        <f t="shared" si="32"/>
        <v>0.18604709999999991</v>
      </c>
      <c r="K334" s="23">
        <f t="shared" si="33"/>
        <v>0.15460077562999999</v>
      </c>
      <c r="L334" s="15">
        <f t="shared" si="34"/>
        <v>0.15579591750000002</v>
      </c>
      <c r="M334" s="29">
        <f t="shared" si="35"/>
        <v>0.12797024772999993</v>
      </c>
    </row>
    <row r="335" spans="1:13" s="1" customFormat="1" x14ac:dyDescent="0.25">
      <c r="A335" s="22">
        <v>1655</v>
      </c>
      <c r="B335" s="23">
        <v>0.21778500000000001</v>
      </c>
      <c r="C335" s="24">
        <v>0.20563000000000001</v>
      </c>
      <c r="D335" s="25">
        <v>0.21429999999999991</v>
      </c>
      <c r="E335" s="26">
        <v>27.033999999999999</v>
      </c>
      <c r="F335" s="27">
        <v>34.11</v>
      </c>
      <c r="G335" s="28">
        <v>43.168999999999997</v>
      </c>
      <c r="H335" s="20">
        <f t="shared" si="30"/>
        <v>0.21049980000000001</v>
      </c>
      <c r="I335" s="15">
        <f t="shared" si="31"/>
        <v>0.18914600000000001</v>
      </c>
      <c r="J335" s="21">
        <f t="shared" si="32"/>
        <v>0.18603929999999991</v>
      </c>
      <c r="K335" s="23">
        <f t="shared" si="33"/>
        <v>0.15459589998000001</v>
      </c>
      <c r="L335" s="15">
        <f t="shared" si="34"/>
        <v>0.15572174760000002</v>
      </c>
      <c r="M335" s="29">
        <f t="shared" si="35"/>
        <v>0.12796388058999991</v>
      </c>
    </row>
    <row r="336" spans="1:13" s="1" customFormat="1" x14ac:dyDescent="0.25">
      <c r="A336" s="22">
        <v>1660</v>
      </c>
      <c r="B336" s="23">
        <v>0.21778500000000001</v>
      </c>
      <c r="C336" s="24">
        <v>0.20563000000000001</v>
      </c>
      <c r="D336" s="25">
        <v>0.21429999999999991</v>
      </c>
      <c r="E336" s="26">
        <v>27.044</v>
      </c>
      <c r="F336" s="27">
        <v>34.119999999999997</v>
      </c>
      <c r="G336" s="28">
        <v>43.177999999999997</v>
      </c>
      <c r="H336" s="20">
        <f t="shared" si="30"/>
        <v>0.2104868</v>
      </c>
      <c r="I336" s="15">
        <f t="shared" si="31"/>
        <v>0.189133</v>
      </c>
      <c r="J336" s="21">
        <f t="shared" si="32"/>
        <v>0.1860275999999999</v>
      </c>
      <c r="K336" s="23">
        <f t="shared" si="33"/>
        <v>0.15458614868000001</v>
      </c>
      <c r="L336" s="15">
        <f t="shared" si="34"/>
        <v>0.1557112098</v>
      </c>
      <c r="M336" s="29">
        <f t="shared" si="35"/>
        <v>0.12795432987999991</v>
      </c>
    </row>
    <row r="337" spans="1:13" s="1" customFormat="1" x14ac:dyDescent="0.25">
      <c r="A337" s="22">
        <v>1665</v>
      </c>
      <c r="B337" s="23">
        <v>0.2177</v>
      </c>
      <c r="C337" s="24">
        <v>0.20563000000000001</v>
      </c>
      <c r="D337" s="25">
        <v>0.21429999999999991</v>
      </c>
      <c r="E337" s="26">
        <v>27.045000000000002</v>
      </c>
      <c r="F337" s="27">
        <v>34.122999999999998</v>
      </c>
      <c r="G337" s="28">
        <v>43.180999999999997</v>
      </c>
      <c r="H337" s="20">
        <f t="shared" si="30"/>
        <v>0.21040049999999999</v>
      </c>
      <c r="I337" s="15">
        <f t="shared" si="31"/>
        <v>0.18912910000000002</v>
      </c>
      <c r="J337" s="21">
        <f t="shared" si="32"/>
        <v>0.1860236999999999</v>
      </c>
      <c r="K337" s="23">
        <f t="shared" si="33"/>
        <v>0.15452141505</v>
      </c>
      <c r="L337" s="15">
        <f t="shared" si="34"/>
        <v>0.15570804846000003</v>
      </c>
      <c r="M337" s="29">
        <f t="shared" si="35"/>
        <v>0.12795114630999993</v>
      </c>
    </row>
    <row r="338" spans="1:13" s="1" customFormat="1" x14ac:dyDescent="0.25">
      <c r="A338" s="22">
        <v>1670</v>
      </c>
      <c r="B338" s="23">
        <v>0.21778500000000001</v>
      </c>
      <c r="C338" s="24">
        <v>0.20571500000000001</v>
      </c>
      <c r="D338" s="25">
        <v>0.21429999999999991</v>
      </c>
      <c r="E338" s="26">
        <v>27.053000000000001</v>
      </c>
      <c r="F338" s="27">
        <v>34.130000000000003</v>
      </c>
      <c r="G338" s="28">
        <v>43.186999999999998</v>
      </c>
      <c r="H338" s="20">
        <f t="shared" si="30"/>
        <v>0.2104751</v>
      </c>
      <c r="I338" s="15">
        <f t="shared" si="31"/>
        <v>0.18920500000000001</v>
      </c>
      <c r="J338" s="21">
        <f t="shared" si="32"/>
        <v>0.1860158999999999</v>
      </c>
      <c r="K338" s="23">
        <f t="shared" si="33"/>
        <v>0.15457737251000001</v>
      </c>
      <c r="L338" s="15">
        <f t="shared" si="34"/>
        <v>0.15576957300000002</v>
      </c>
      <c r="M338" s="29">
        <f t="shared" si="35"/>
        <v>0.12794477916999991</v>
      </c>
    </row>
    <row r="339" spans="1:13" s="1" customFormat="1" x14ac:dyDescent="0.25">
      <c r="A339" s="22">
        <v>1675</v>
      </c>
      <c r="B339" s="23">
        <v>0.21778500000000001</v>
      </c>
      <c r="C339" s="24">
        <v>0.20571500000000001</v>
      </c>
      <c r="D339" s="25">
        <v>0.21429999999999991</v>
      </c>
      <c r="E339" s="26">
        <v>27.055</v>
      </c>
      <c r="F339" s="27">
        <v>34.131</v>
      </c>
      <c r="G339" s="28">
        <v>43.188000000000002</v>
      </c>
      <c r="H339" s="20">
        <f t="shared" si="30"/>
        <v>0.21047250000000001</v>
      </c>
      <c r="I339" s="15">
        <f t="shared" si="31"/>
        <v>0.1892037</v>
      </c>
      <c r="J339" s="21">
        <f t="shared" si="32"/>
        <v>0.18601459999999992</v>
      </c>
      <c r="K339" s="23">
        <f t="shared" si="33"/>
        <v>0.15457542225000001</v>
      </c>
      <c r="L339" s="15">
        <f t="shared" si="34"/>
        <v>0.15576851922000001</v>
      </c>
      <c r="M339" s="29">
        <f t="shared" si="35"/>
        <v>0.12794371797999993</v>
      </c>
    </row>
    <row r="340" spans="1:13" s="1" customFormat="1" x14ac:dyDescent="0.25">
      <c r="A340" s="22">
        <v>1680</v>
      </c>
      <c r="B340" s="23">
        <v>0.2177</v>
      </c>
      <c r="C340" s="24">
        <v>0.20571500000000001</v>
      </c>
      <c r="D340" s="25">
        <v>0.21429999999999991</v>
      </c>
      <c r="E340" s="26">
        <v>27.044</v>
      </c>
      <c r="F340" s="27">
        <v>34.122999999999998</v>
      </c>
      <c r="G340" s="28">
        <v>43.177</v>
      </c>
      <c r="H340" s="20">
        <f t="shared" si="30"/>
        <v>0.2104018</v>
      </c>
      <c r="I340" s="15">
        <f t="shared" si="31"/>
        <v>0.18921410000000002</v>
      </c>
      <c r="J340" s="21">
        <f t="shared" si="32"/>
        <v>0.18602889999999991</v>
      </c>
      <c r="K340" s="23">
        <f t="shared" si="33"/>
        <v>0.15452239018</v>
      </c>
      <c r="L340" s="15">
        <f t="shared" si="34"/>
        <v>0.15577694946000004</v>
      </c>
      <c r="M340" s="29">
        <f t="shared" si="35"/>
        <v>0.12795539106999992</v>
      </c>
    </row>
    <row r="341" spans="1:13" s="1" customFormat="1" x14ac:dyDescent="0.25">
      <c r="A341" s="22">
        <v>1685</v>
      </c>
      <c r="B341" s="23">
        <v>0.2177</v>
      </c>
      <c r="C341" s="24">
        <v>0.20580000000000001</v>
      </c>
      <c r="D341" s="25">
        <v>0.21429999999999991</v>
      </c>
      <c r="E341" s="26">
        <v>27.056999999999999</v>
      </c>
      <c r="F341" s="27">
        <v>34.134</v>
      </c>
      <c r="G341" s="28">
        <v>43.189</v>
      </c>
      <c r="H341" s="20">
        <f t="shared" si="30"/>
        <v>0.21038490000000001</v>
      </c>
      <c r="I341" s="15">
        <f t="shared" si="31"/>
        <v>0.1892848</v>
      </c>
      <c r="J341" s="21">
        <f t="shared" si="32"/>
        <v>0.18601329999999991</v>
      </c>
      <c r="K341" s="23">
        <f t="shared" si="33"/>
        <v>0.15450971349000001</v>
      </c>
      <c r="L341" s="15">
        <f t="shared" si="34"/>
        <v>0.15583425888000002</v>
      </c>
      <c r="M341" s="29">
        <f t="shared" si="35"/>
        <v>0.12794265678999991</v>
      </c>
    </row>
    <row r="342" spans="1:13" s="1" customFormat="1" x14ac:dyDescent="0.25">
      <c r="A342" s="22">
        <v>1690</v>
      </c>
      <c r="B342" s="23">
        <v>0.21778500000000001</v>
      </c>
      <c r="C342" s="24">
        <v>0.20571500000000001</v>
      </c>
      <c r="D342" s="25">
        <v>0.21429999999999991</v>
      </c>
      <c r="E342" s="26">
        <v>27.062000000000001</v>
      </c>
      <c r="F342" s="27">
        <v>34.137999999999998</v>
      </c>
      <c r="G342" s="28">
        <v>43.194000000000003</v>
      </c>
      <c r="H342" s="20">
        <f t="shared" si="30"/>
        <v>0.21046339999999999</v>
      </c>
      <c r="I342" s="15">
        <f t="shared" si="31"/>
        <v>0.18919460000000002</v>
      </c>
      <c r="J342" s="21">
        <f t="shared" si="32"/>
        <v>0.18600679999999992</v>
      </c>
      <c r="K342" s="23">
        <f t="shared" si="33"/>
        <v>0.15456859634</v>
      </c>
      <c r="L342" s="15">
        <f t="shared" si="34"/>
        <v>0.15576114276000003</v>
      </c>
      <c r="M342" s="29">
        <f t="shared" si="35"/>
        <v>0.12793735083999994</v>
      </c>
    </row>
    <row r="343" spans="1:13" s="1" customFormat="1" x14ac:dyDescent="0.25">
      <c r="A343" s="22">
        <v>1695</v>
      </c>
      <c r="B343" s="23">
        <v>0.21778500000000001</v>
      </c>
      <c r="C343" s="24">
        <v>0.20580000000000001</v>
      </c>
      <c r="D343" s="25">
        <v>0.21429999999999991</v>
      </c>
      <c r="E343" s="26">
        <v>27.052</v>
      </c>
      <c r="F343" s="27">
        <v>34.130000000000003</v>
      </c>
      <c r="G343" s="28">
        <v>43.185000000000002</v>
      </c>
      <c r="H343" s="20">
        <f t="shared" si="30"/>
        <v>0.21047640000000001</v>
      </c>
      <c r="I343" s="15">
        <f t="shared" si="31"/>
        <v>0.18929000000000001</v>
      </c>
      <c r="J343" s="21">
        <f t="shared" si="32"/>
        <v>0.18601849999999992</v>
      </c>
      <c r="K343" s="23">
        <f t="shared" si="33"/>
        <v>0.15457834764</v>
      </c>
      <c r="L343" s="15">
        <f t="shared" si="34"/>
        <v>0.15583847400000003</v>
      </c>
      <c r="M343" s="29">
        <f t="shared" si="35"/>
        <v>0.12794690154999994</v>
      </c>
    </row>
    <row r="344" spans="1:13" s="1" customFormat="1" x14ac:dyDescent="0.25">
      <c r="A344" s="22">
        <v>1700</v>
      </c>
      <c r="B344" s="23">
        <v>0.2177</v>
      </c>
      <c r="C344" s="24">
        <v>0.20580000000000001</v>
      </c>
      <c r="D344" s="25">
        <v>0.21429999999999991</v>
      </c>
      <c r="E344" s="26">
        <v>27.042999999999999</v>
      </c>
      <c r="F344" s="27">
        <v>34.119999999999997</v>
      </c>
      <c r="G344" s="28">
        <v>43.177</v>
      </c>
      <c r="H344" s="20">
        <f t="shared" si="30"/>
        <v>0.21040310000000001</v>
      </c>
      <c r="I344" s="15">
        <f t="shared" si="31"/>
        <v>0.189303</v>
      </c>
      <c r="J344" s="21">
        <f t="shared" si="32"/>
        <v>0.18602889999999991</v>
      </c>
      <c r="K344" s="23">
        <f t="shared" si="33"/>
        <v>0.15452336530999999</v>
      </c>
      <c r="L344" s="15">
        <f t="shared" si="34"/>
        <v>0.15584901180000002</v>
      </c>
      <c r="M344" s="29">
        <f t="shared" si="35"/>
        <v>0.12795539106999992</v>
      </c>
    </row>
    <row r="345" spans="1:13" s="1" customFormat="1" x14ac:dyDescent="0.25">
      <c r="A345" s="22">
        <v>1705</v>
      </c>
      <c r="B345" s="23">
        <v>0.21778500000000001</v>
      </c>
      <c r="C345" s="24">
        <v>0.20571500000000001</v>
      </c>
      <c r="D345" s="25">
        <v>0.21429999999999991</v>
      </c>
      <c r="E345" s="26">
        <v>27.042999999999999</v>
      </c>
      <c r="F345" s="27">
        <v>34.121000000000002</v>
      </c>
      <c r="G345" s="28">
        <v>43.177999999999997</v>
      </c>
      <c r="H345" s="20">
        <f t="shared" si="30"/>
        <v>0.21048810000000001</v>
      </c>
      <c r="I345" s="15">
        <f t="shared" si="31"/>
        <v>0.18921670000000002</v>
      </c>
      <c r="J345" s="21">
        <f t="shared" si="32"/>
        <v>0.1860275999999999</v>
      </c>
      <c r="K345" s="23">
        <f t="shared" si="33"/>
        <v>0.15458712381</v>
      </c>
      <c r="L345" s="15">
        <f t="shared" si="34"/>
        <v>0.15577905702000003</v>
      </c>
      <c r="M345" s="29">
        <f t="shared" si="35"/>
        <v>0.12795432987999991</v>
      </c>
    </row>
    <row r="346" spans="1:13" s="1" customFormat="1" x14ac:dyDescent="0.25">
      <c r="A346" s="22">
        <v>1710</v>
      </c>
      <c r="B346" s="23">
        <v>0.21778500000000001</v>
      </c>
      <c r="C346" s="24">
        <v>0.20571500000000001</v>
      </c>
      <c r="D346" s="25">
        <v>0.21429999999999991</v>
      </c>
      <c r="E346" s="26">
        <v>27.038</v>
      </c>
      <c r="F346" s="27">
        <v>34.115000000000002</v>
      </c>
      <c r="G346" s="28">
        <v>43.171999999999997</v>
      </c>
      <c r="H346" s="20">
        <f t="shared" si="30"/>
        <v>0.2104946</v>
      </c>
      <c r="I346" s="15">
        <f t="shared" si="31"/>
        <v>0.18922450000000002</v>
      </c>
      <c r="J346" s="21">
        <f t="shared" si="32"/>
        <v>0.18603539999999991</v>
      </c>
      <c r="K346" s="23">
        <f t="shared" si="33"/>
        <v>0.15459199945999999</v>
      </c>
      <c r="L346" s="15">
        <f t="shared" si="34"/>
        <v>0.15578537970000003</v>
      </c>
      <c r="M346" s="29">
        <f t="shared" si="35"/>
        <v>0.12796069701999993</v>
      </c>
    </row>
    <row r="347" spans="1:13" s="1" customFormat="1" x14ac:dyDescent="0.25">
      <c r="A347" s="22">
        <v>1715</v>
      </c>
      <c r="B347" s="23">
        <v>0.21778500000000001</v>
      </c>
      <c r="C347" s="24">
        <v>0.20571500000000001</v>
      </c>
      <c r="D347" s="25">
        <v>0.21429999999999991</v>
      </c>
      <c r="E347" s="26">
        <v>27.032</v>
      </c>
      <c r="F347" s="27">
        <v>34.106999999999999</v>
      </c>
      <c r="G347" s="28">
        <v>43.164000000000001</v>
      </c>
      <c r="H347" s="20">
        <f t="shared" si="30"/>
        <v>0.21050240000000001</v>
      </c>
      <c r="I347" s="15">
        <f t="shared" si="31"/>
        <v>0.18923490000000001</v>
      </c>
      <c r="J347" s="21">
        <f t="shared" si="32"/>
        <v>0.1860457999999999</v>
      </c>
      <c r="K347" s="23">
        <f t="shared" si="33"/>
        <v>0.15459785024</v>
      </c>
      <c r="L347" s="15">
        <f t="shared" si="34"/>
        <v>0.15579380994000003</v>
      </c>
      <c r="M347" s="29">
        <f t="shared" si="35"/>
        <v>0.12796918653999992</v>
      </c>
    </row>
    <row r="348" spans="1:13" s="1" customFormat="1" x14ac:dyDescent="0.25">
      <c r="A348" s="22">
        <v>1720</v>
      </c>
      <c r="B348" s="23">
        <v>0.2177</v>
      </c>
      <c r="C348" s="24">
        <v>0.20571500000000001</v>
      </c>
      <c r="D348" s="25">
        <v>0.21429999999999991</v>
      </c>
      <c r="E348" s="26">
        <v>27.035</v>
      </c>
      <c r="F348" s="27">
        <v>34.110999999999997</v>
      </c>
      <c r="G348" s="28">
        <v>43.165999999999997</v>
      </c>
      <c r="H348" s="20">
        <f t="shared" si="30"/>
        <v>0.2104135</v>
      </c>
      <c r="I348" s="15">
        <f t="shared" si="31"/>
        <v>0.1892297</v>
      </c>
      <c r="J348" s="21">
        <f t="shared" si="32"/>
        <v>0.18604319999999991</v>
      </c>
      <c r="K348" s="23">
        <f t="shared" si="33"/>
        <v>0.15453116635</v>
      </c>
      <c r="L348" s="15">
        <f t="shared" si="34"/>
        <v>0.15578959482000002</v>
      </c>
      <c r="M348" s="29">
        <f t="shared" si="35"/>
        <v>0.12796706415999992</v>
      </c>
    </row>
    <row r="349" spans="1:13" s="1" customFormat="1" x14ac:dyDescent="0.25">
      <c r="A349" s="22">
        <v>1725</v>
      </c>
      <c r="B349" s="23">
        <v>0.2177</v>
      </c>
      <c r="C349" s="24">
        <v>0.20580000000000001</v>
      </c>
      <c r="D349" s="25">
        <v>0.21429999999999991</v>
      </c>
      <c r="E349" s="26">
        <v>27.038</v>
      </c>
      <c r="F349" s="27">
        <v>34.113999999999997</v>
      </c>
      <c r="G349" s="28">
        <v>43.167999999999999</v>
      </c>
      <c r="H349" s="20">
        <f t="shared" si="30"/>
        <v>0.2104096</v>
      </c>
      <c r="I349" s="15">
        <f t="shared" si="31"/>
        <v>0.1893108</v>
      </c>
      <c r="J349" s="21">
        <f t="shared" si="32"/>
        <v>0.18604059999999992</v>
      </c>
      <c r="K349" s="23">
        <f t="shared" si="33"/>
        <v>0.15452824096000001</v>
      </c>
      <c r="L349" s="15">
        <f t="shared" si="34"/>
        <v>0.15585533448000002</v>
      </c>
      <c r="M349" s="29">
        <f t="shared" si="35"/>
        <v>0.12796494177999992</v>
      </c>
    </row>
    <row r="350" spans="1:13" s="1" customFormat="1" x14ac:dyDescent="0.25">
      <c r="A350" s="22">
        <v>1730</v>
      </c>
      <c r="B350" s="23">
        <v>0.2177</v>
      </c>
      <c r="C350" s="24">
        <v>0.20571500000000001</v>
      </c>
      <c r="D350" s="25">
        <v>0.21429999999999991</v>
      </c>
      <c r="E350" s="26">
        <v>27.035</v>
      </c>
      <c r="F350" s="27">
        <v>34.11</v>
      </c>
      <c r="G350" s="28">
        <v>43.167000000000002</v>
      </c>
      <c r="H350" s="20">
        <f t="shared" si="30"/>
        <v>0.2104135</v>
      </c>
      <c r="I350" s="15">
        <f t="shared" si="31"/>
        <v>0.18923100000000001</v>
      </c>
      <c r="J350" s="21">
        <f t="shared" si="32"/>
        <v>0.1860418999999999</v>
      </c>
      <c r="K350" s="23">
        <f t="shared" si="33"/>
        <v>0.15453116635</v>
      </c>
      <c r="L350" s="15">
        <f t="shared" si="34"/>
        <v>0.15579064860000003</v>
      </c>
      <c r="M350" s="29">
        <f t="shared" si="35"/>
        <v>0.12796600296999991</v>
      </c>
    </row>
    <row r="351" spans="1:13" s="1" customFormat="1" x14ac:dyDescent="0.25">
      <c r="A351" s="22">
        <v>1735</v>
      </c>
      <c r="B351" s="23">
        <v>0.2177</v>
      </c>
      <c r="C351" s="24">
        <v>0.20571500000000001</v>
      </c>
      <c r="D351" s="25">
        <v>0.21429999999999991</v>
      </c>
      <c r="E351" s="26">
        <v>27.030999999999999</v>
      </c>
      <c r="F351" s="27">
        <v>34.106999999999999</v>
      </c>
      <c r="G351" s="28">
        <v>43.161999999999999</v>
      </c>
      <c r="H351" s="20">
        <f t="shared" si="30"/>
        <v>0.21041870000000001</v>
      </c>
      <c r="I351" s="15">
        <f t="shared" si="31"/>
        <v>0.18923490000000001</v>
      </c>
      <c r="J351" s="21">
        <f t="shared" si="32"/>
        <v>0.18604839999999992</v>
      </c>
      <c r="K351" s="23">
        <f t="shared" si="33"/>
        <v>0.15453506687000002</v>
      </c>
      <c r="L351" s="15">
        <f t="shared" si="34"/>
        <v>0.15579380994000003</v>
      </c>
      <c r="M351" s="29">
        <f t="shared" si="35"/>
        <v>0.12797130891999994</v>
      </c>
    </row>
    <row r="352" spans="1:13" s="1" customFormat="1" x14ac:dyDescent="0.25">
      <c r="A352" s="22">
        <v>1740</v>
      </c>
      <c r="B352" s="23">
        <v>0.2177</v>
      </c>
      <c r="C352" s="24">
        <v>0.20571500000000001</v>
      </c>
      <c r="D352" s="25">
        <v>0.21429999999999991</v>
      </c>
      <c r="E352" s="26">
        <v>27.038</v>
      </c>
      <c r="F352" s="27">
        <v>34.112000000000002</v>
      </c>
      <c r="G352" s="28">
        <v>43.167000000000002</v>
      </c>
      <c r="H352" s="20">
        <f t="shared" si="30"/>
        <v>0.2104096</v>
      </c>
      <c r="I352" s="15">
        <f t="shared" si="31"/>
        <v>0.18922840000000002</v>
      </c>
      <c r="J352" s="21">
        <f t="shared" si="32"/>
        <v>0.1860418999999999</v>
      </c>
      <c r="K352" s="23">
        <f t="shared" si="33"/>
        <v>0.15452824096000001</v>
      </c>
      <c r="L352" s="15">
        <f t="shared" si="34"/>
        <v>0.15578854104000003</v>
      </c>
      <c r="M352" s="29">
        <f t="shared" si="35"/>
        <v>0.12796600296999991</v>
      </c>
    </row>
    <row r="353" spans="1:13" s="1" customFormat="1" x14ac:dyDescent="0.25">
      <c r="A353" s="22">
        <v>1745</v>
      </c>
      <c r="B353" s="23">
        <v>0.2177</v>
      </c>
      <c r="C353" s="24">
        <v>0.20571500000000001</v>
      </c>
      <c r="D353" s="25">
        <v>0.21429999999999991</v>
      </c>
      <c r="E353" s="26">
        <v>27.033000000000001</v>
      </c>
      <c r="F353" s="27">
        <v>34.107999999999997</v>
      </c>
      <c r="G353" s="28">
        <v>43.162999999999997</v>
      </c>
      <c r="H353" s="20">
        <f t="shared" si="30"/>
        <v>0.21041609999999999</v>
      </c>
      <c r="I353" s="15">
        <f t="shared" si="31"/>
        <v>0.1892336</v>
      </c>
      <c r="J353" s="21">
        <f t="shared" si="32"/>
        <v>0.18604709999999991</v>
      </c>
      <c r="K353" s="23">
        <f t="shared" si="33"/>
        <v>0.15453311660999999</v>
      </c>
      <c r="L353" s="15">
        <f t="shared" si="34"/>
        <v>0.15579275616000002</v>
      </c>
      <c r="M353" s="29">
        <f t="shared" si="35"/>
        <v>0.12797024772999993</v>
      </c>
    </row>
    <row r="354" spans="1:13" s="1" customFormat="1" x14ac:dyDescent="0.25">
      <c r="A354" s="22">
        <v>1750</v>
      </c>
      <c r="B354" s="23">
        <v>0.2177</v>
      </c>
      <c r="C354" s="24">
        <v>0.20571500000000001</v>
      </c>
      <c r="D354" s="25">
        <v>0.21429999999999991</v>
      </c>
      <c r="E354" s="26">
        <v>27.027999999999999</v>
      </c>
      <c r="F354" s="27">
        <v>34.100999999999999</v>
      </c>
      <c r="G354" s="28">
        <v>43.155000000000001</v>
      </c>
      <c r="H354" s="20">
        <f t="shared" si="30"/>
        <v>0.21042260000000002</v>
      </c>
      <c r="I354" s="15">
        <f t="shared" si="31"/>
        <v>0.18924270000000001</v>
      </c>
      <c r="J354" s="21">
        <f t="shared" si="32"/>
        <v>0.1860574999999999</v>
      </c>
      <c r="K354" s="23">
        <f t="shared" si="33"/>
        <v>0.15453799226000001</v>
      </c>
      <c r="L354" s="15">
        <f t="shared" si="34"/>
        <v>0.15580013262000003</v>
      </c>
      <c r="M354" s="29">
        <f t="shared" si="35"/>
        <v>0.12797873724999992</v>
      </c>
    </row>
    <row r="355" spans="1:13" s="1" customFormat="1" x14ac:dyDescent="0.25">
      <c r="A355" s="22">
        <v>1755</v>
      </c>
      <c r="B355" s="23">
        <v>0.2177</v>
      </c>
      <c r="C355" s="24">
        <v>0.20571500000000001</v>
      </c>
      <c r="D355" s="25">
        <v>0.21429999999999991</v>
      </c>
      <c r="E355" s="26">
        <v>27.012</v>
      </c>
      <c r="F355" s="27">
        <v>34.085999999999999</v>
      </c>
      <c r="G355" s="28">
        <v>43.139000000000003</v>
      </c>
      <c r="H355" s="20">
        <f t="shared" si="30"/>
        <v>0.2104434</v>
      </c>
      <c r="I355" s="15">
        <f t="shared" si="31"/>
        <v>0.18926220000000002</v>
      </c>
      <c r="J355" s="21">
        <f t="shared" si="32"/>
        <v>0.18607829999999992</v>
      </c>
      <c r="K355" s="23">
        <f t="shared" si="33"/>
        <v>0.15455359433999999</v>
      </c>
      <c r="L355" s="15">
        <f t="shared" si="34"/>
        <v>0.15581593932000001</v>
      </c>
      <c r="M355" s="29">
        <f t="shared" si="35"/>
        <v>0.12799571628999992</v>
      </c>
    </row>
    <row r="356" spans="1:13" s="1" customFormat="1" x14ac:dyDescent="0.25">
      <c r="A356" s="22">
        <v>1760</v>
      </c>
      <c r="B356" s="23">
        <v>0.2177</v>
      </c>
      <c r="C356" s="24">
        <v>0.20580000000000001</v>
      </c>
      <c r="D356" s="25">
        <v>0.21429999999999991</v>
      </c>
      <c r="E356" s="26">
        <v>27.018999999999998</v>
      </c>
      <c r="F356" s="27">
        <v>34.093000000000004</v>
      </c>
      <c r="G356" s="28">
        <v>43.149000000000001</v>
      </c>
      <c r="H356" s="20">
        <f t="shared" si="30"/>
        <v>0.21043430000000002</v>
      </c>
      <c r="I356" s="15">
        <f t="shared" si="31"/>
        <v>0.18933810000000001</v>
      </c>
      <c r="J356" s="21">
        <f t="shared" si="32"/>
        <v>0.18606529999999991</v>
      </c>
      <c r="K356" s="23">
        <f t="shared" si="33"/>
        <v>0.15454676843000001</v>
      </c>
      <c r="L356" s="15">
        <f t="shared" si="34"/>
        <v>0.15587746386000001</v>
      </c>
      <c r="M356" s="29">
        <f t="shared" si="35"/>
        <v>0.12798510438999991</v>
      </c>
    </row>
    <row r="357" spans="1:13" s="1" customFormat="1" x14ac:dyDescent="0.25">
      <c r="A357" s="22">
        <v>1765</v>
      </c>
      <c r="B357" s="23">
        <v>0.21778500000000001</v>
      </c>
      <c r="C357" s="24">
        <v>0.20571500000000001</v>
      </c>
      <c r="D357" s="25">
        <v>0.21421499999999991</v>
      </c>
      <c r="E357" s="26">
        <v>27.023</v>
      </c>
      <c r="F357" s="27">
        <v>34.097000000000001</v>
      </c>
      <c r="G357" s="28">
        <v>43.152000000000001</v>
      </c>
      <c r="H357" s="20">
        <f t="shared" si="30"/>
        <v>0.21051410000000001</v>
      </c>
      <c r="I357" s="15">
        <f t="shared" si="31"/>
        <v>0.1892479</v>
      </c>
      <c r="J357" s="21">
        <f t="shared" si="32"/>
        <v>0.1859763999999999</v>
      </c>
      <c r="K357" s="23">
        <f t="shared" si="33"/>
        <v>0.15460662641</v>
      </c>
      <c r="L357" s="15">
        <f t="shared" si="34"/>
        <v>0.15580434774000002</v>
      </c>
      <c r="M357" s="29">
        <f t="shared" si="35"/>
        <v>0.12791253531999991</v>
      </c>
    </row>
    <row r="358" spans="1:13" s="1" customFormat="1" x14ac:dyDescent="0.25">
      <c r="A358" s="22">
        <v>1770</v>
      </c>
      <c r="B358" s="23">
        <v>0.2177</v>
      </c>
      <c r="C358" s="24">
        <v>0.20571500000000001</v>
      </c>
      <c r="D358" s="25">
        <v>0.21429999999999991</v>
      </c>
      <c r="E358" s="26">
        <v>27.026</v>
      </c>
      <c r="F358" s="27">
        <v>34.100999999999999</v>
      </c>
      <c r="G358" s="28">
        <v>43.154000000000003</v>
      </c>
      <c r="H358" s="20">
        <f t="shared" si="30"/>
        <v>0.21042520000000001</v>
      </c>
      <c r="I358" s="15">
        <f t="shared" si="31"/>
        <v>0.18924270000000001</v>
      </c>
      <c r="J358" s="21">
        <f t="shared" si="32"/>
        <v>0.18605879999999991</v>
      </c>
      <c r="K358" s="23">
        <f t="shared" si="33"/>
        <v>0.15453994252</v>
      </c>
      <c r="L358" s="15">
        <f t="shared" si="34"/>
        <v>0.15580013262000003</v>
      </c>
      <c r="M358" s="29">
        <f t="shared" si="35"/>
        <v>0.12797979843999993</v>
      </c>
    </row>
    <row r="359" spans="1:13" s="1" customFormat="1" x14ac:dyDescent="0.25">
      <c r="A359" s="22">
        <v>1775</v>
      </c>
      <c r="B359" s="23">
        <v>0.2177</v>
      </c>
      <c r="C359" s="24">
        <v>0.20571500000000001</v>
      </c>
      <c r="D359" s="25">
        <v>0.21429999999999991</v>
      </c>
      <c r="E359" s="26">
        <v>27.033999999999999</v>
      </c>
      <c r="F359" s="27">
        <v>34.107999999999997</v>
      </c>
      <c r="G359" s="28">
        <v>43.161000000000001</v>
      </c>
      <c r="H359" s="20">
        <f t="shared" si="30"/>
        <v>0.21041480000000001</v>
      </c>
      <c r="I359" s="15">
        <f t="shared" si="31"/>
        <v>0.1892336</v>
      </c>
      <c r="J359" s="21">
        <f t="shared" si="32"/>
        <v>0.1860496999999999</v>
      </c>
      <c r="K359" s="23">
        <f t="shared" si="33"/>
        <v>0.15453214148000002</v>
      </c>
      <c r="L359" s="15">
        <f t="shared" si="34"/>
        <v>0.15579275616000002</v>
      </c>
      <c r="M359" s="29">
        <f t="shared" si="35"/>
        <v>0.12797237010999993</v>
      </c>
    </row>
    <row r="360" spans="1:13" s="1" customFormat="1" x14ac:dyDescent="0.25">
      <c r="A360" s="22">
        <v>1780</v>
      </c>
      <c r="B360" s="23">
        <v>0.2177</v>
      </c>
      <c r="C360" s="24">
        <v>0.20571500000000001</v>
      </c>
      <c r="D360" s="25">
        <v>0.21429999999999991</v>
      </c>
      <c r="E360" s="26">
        <v>27.021999999999998</v>
      </c>
      <c r="F360" s="27">
        <v>34.095999999999997</v>
      </c>
      <c r="G360" s="28">
        <v>43.15</v>
      </c>
      <c r="H360" s="20">
        <f t="shared" si="30"/>
        <v>0.21043040000000002</v>
      </c>
      <c r="I360" s="15">
        <f t="shared" si="31"/>
        <v>0.18924920000000001</v>
      </c>
      <c r="J360" s="21">
        <f t="shared" si="32"/>
        <v>0.1860639999999999</v>
      </c>
      <c r="K360" s="23">
        <f t="shared" si="33"/>
        <v>0.15454384304000002</v>
      </c>
      <c r="L360" s="15">
        <f t="shared" si="34"/>
        <v>0.15580540152000003</v>
      </c>
      <c r="M360" s="29">
        <f t="shared" si="35"/>
        <v>0.12798404319999993</v>
      </c>
    </row>
    <row r="361" spans="1:13" s="1" customFormat="1" x14ac:dyDescent="0.25">
      <c r="A361" s="22">
        <v>1785</v>
      </c>
      <c r="B361" s="23">
        <v>0.2177</v>
      </c>
      <c r="C361" s="24">
        <v>0.20571500000000001</v>
      </c>
      <c r="D361" s="25">
        <v>0.21429999999999991</v>
      </c>
      <c r="E361" s="26">
        <v>27.033999999999999</v>
      </c>
      <c r="F361" s="27">
        <v>34.107999999999997</v>
      </c>
      <c r="G361" s="28">
        <v>43.161000000000001</v>
      </c>
      <c r="H361" s="20">
        <f t="shared" si="30"/>
        <v>0.21041480000000001</v>
      </c>
      <c r="I361" s="15">
        <f t="shared" si="31"/>
        <v>0.1892336</v>
      </c>
      <c r="J361" s="21">
        <f t="shared" si="32"/>
        <v>0.1860496999999999</v>
      </c>
      <c r="K361" s="23">
        <f t="shared" si="33"/>
        <v>0.15453214148000002</v>
      </c>
      <c r="L361" s="15">
        <f t="shared" si="34"/>
        <v>0.15579275616000002</v>
      </c>
      <c r="M361" s="29">
        <f t="shared" si="35"/>
        <v>0.12797237010999993</v>
      </c>
    </row>
    <row r="362" spans="1:13" s="1" customFormat="1" x14ac:dyDescent="0.25">
      <c r="A362" s="22">
        <v>1790</v>
      </c>
      <c r="B362" s="23">
        <v>0.2177</v>
      </c>
      <c r="C362" s="24">
        <v>0.20554500000000001</v>
      </c>
      <c r="D362" s="25">
        <v>0.21429999999999991</v>
      </c>
      <c r="E362" s="26">
        <v>27.024999999999999</v>
      </c>
      <c r="F362" s="27">
        <v>34.097999999999999</v>
      </c>
      <c r="G362" s="28">
        <v>43.15</v>
      </c>
      <c r="H362" s="20">
        <f t="shared" si="30"/>
        <v>0.21042650000000002</v>
      </c>
      <c r="I362" s="15">
        <f t="shared" si="31"/>
        <v>0.18907660000000001</v>
      </c>
      <c r="J362" s="21">
        <f t="shared" si="32"/>
        <v>0.1860639999999999</v>
      </c>
      <c r="K362" s="23">
        <f t="shared" si="33"/>
        <v>0.15454091765000003</v>
      </c>
      <c r="L362" s="15">
        <f t="shared" si="34"/>
        <v>0.15566549196000001</v>
      </c>
      <c r="M362" s="29">
        <f t="shared" si="35"/>
        <v>0.12798404319999993</v>
      </c>
    </row>
    <row r="363" spans="1:13" s="1" customFormat="1" x14ac:dyDescent="0.25">
      <c r="A363" s="22">
        <v>1795</v>
      </c>
      <c r="B363" s="23">
        <v>0.2177</v>
      </c>
      <c r="C363" s="24">
        <v>0.20563000000000001</v>
      </c>
      <c r="D363" s="25">
        <v>0.21429999999999991</v>
      </c>
      <c r="E363" s="26">
        <v>27.021000000000001</v>
      </c>
      <c r="F363" s="27">
        <v>34.094999999999999</v>
      </c>
      <c r="G363" s="28">
        <v>43.146999999999998</v>
      </c>
      <c r="H363" s="20">
        <f t="shared" si="30"/>
        <v>0.2104317</v>
      </c>
      <c r="I363" s="15">
        <f t="shared" si="31"/>
        <v>0.18916550000000001</v>
      </c>
      <c r="J363" s="21">
        <f t="shared" si="32"/>
        <v>0.1860678999999999</v>
      </c>
      <c r="K363" s="23">
        <f t="shared" si="33"/>
        <v>0.15454481816999999</v>
      </c>
      <c r="L363" s="15">
        <f t="shared" si="34"/>
        <v>0.15573755430000003</v>
      </c>
      <c r="M363" s="29">
        <f t="shared" si="35"/>
        <v>0.12798722676999991</v>
      </c>
    </row>
    <row r="364" spans="1:13" s="1" customFormat="1" x14ac:dyDescent="0.25">
      <c r="A364" s="22">
        <v>1800</v>
      </c>
      <c r="B364" s="23">
        <v>0.2177</v>
      </c>
      <c r="C364" s="24">
        <v>0.20563000000000001</v>
      </c>
      <c r="D364" s="25">
        <v>0.21421499999999991</v>
      </c>
      <c r="E364" s="26">
        <v>27.030999999999999</v>
      </c>
      <c r="F364" s="27">
        <v>34.103999999999999</v>
      </c>
      <c r="G364" s="28">
        <v>43.155999999999999</v>
      </c>
      <c r="H364" s="20">
        <f t="shared" si="30"/>
        <v>0.21041870000000001</v>
      </c>
      <c r="I364" s="15">
        <f t="shared" si="31"/>
        <v>0.18915380000000001</v>
      </c>
      <c r="J364" s="21">
        <f t="shared" si="32"/>
        <v>0.18597119999999992</v>
      </c>
      <c r="K364" s="23">
        <f t="shared" si="33"/>
        <v>0.15453506687000002</v>
      </c>
      <c r="L364" s="15">
        <f t="shared" si="34"/>
        <v>0.15572807028000002</v>
      </c>
      <c r="M364" s="29">
        <f t="shared" si="35"/>
        <v>0.12790829055999994</v>
      </c>
    </row>
    <row r="365" spans="1:13" s="1" customFormat="1" x14ac:dyDescent="0.25">
      <c r="A365" s="22">
        <v>1805</v>
      </c>
      <c r="B365" s="23">
        <v>0.2177</v>
      </c>
      <c r="C365" s="24">
        <v>0.20563000000000001</v>
      </c>
      <c r="D365" s="25">
        <v>0.21429999999999991</v>
      </c>
      <c r="E365" s="26">
        <v>27.027000000000001</v>
      </c>
      <c r="F365" s="27">
        <v>34.098999999999997</v>
      </c>
      <c r="G365" s="28">
        <v>43.151000000000003</v>
      </c>
      <c r="H365" s="20">
        <f t="shared" si="30"/>
        <v>0.2104239</v>
      </c>
      <c r="I365" s="15">
        <f t="shared" si="31"/>
        <v>0.1891603</v>
      </c>
      <c r="J365" s="21">
        <f t="shared" si="32"/>
        <v>0.18606269999999991</v>
      </c>
      <c r="K365" s="23">
        <f t="shared" si="33"/>
        <v>0.15453896739</v>
      </c>
      <c r="L365" s="15">
        <f t="shared" si="34"/>
        <v>0.15573333918000001</v>
      </c>
      <c r="M365" s="29">
        <f t="shared" si="35"/>
        <v>0.12798298200999994</v>
      </c>
    </row>
    <row r="366" spans="1:13" s="1" customFormat="1" x14ac:dyDescent="0.25">
      <c r="A366" s="22">
        <v>1810</v>
      </c>
      <c r="B366" s="23">
        <v>0.2177</v>
      </c>
      <c r="C366" s="24">
        <v>0.20563000000000001</v>
      </c>
      <c r="D366" s="25">
        <v>0.21421499999999991</v>
      </c>
      <c r="E366" s="26">
        <v>27.015000000000001</v>
      </c>
      <c r="F366" s="27">
        <v>34.087000000000003</v>
      </c>
      <c r="G366" s="28">
        <v>43.137999999999998</v>
      </c>
      <c r="H366" s="20">
        <f t="shared" si="30"/>
        <v>0.2104395</v>
      </c>
      <c r="I366" s="15">
        <f t="shared" si="31"/>
        <v>0.18917590000000001</v>
      </c>
      <c r="J366" s="21">
        <f t="shared" si="32"/>
        <v>0.1859945999999999</v>
      </c>
      <c r="K366" s="23">
        <f t="shared" si="33"/>
        <v>0.15455066895</v>
      </c>
      <c r="L366" s="15">
        <f t="shared" si="34"/>
        <v>0.15574598454000002</v>
      </c>
      <c r="M366" s="29">
        <f t="shared" si="35"/>
        <v>0.12792739197999992</v>
      </c>
    </row>
    <row r="367" spans="1:13" s="1" customFormat="1" x14ac:dyDescent="0.25">
      <c r="A367" s="22">
        <v>1815</v>
      </c>
      <c r="B367" s="23">
        <v>0.2177</v>
      </c>
      <c r="C367" s="24">
        <v>0.20563000000000001</v>
      </c>
      <c r="D367" s="25">
        <v>0.21429999999999991</v>
      </c>
      <c r="E367" s="26">
        <v>27.02</v>
      </c>
      <c r="F367" s="27">
        <v>34.091999999999999</v>
      </c>
      <c r="G367" s="28">
        <v>43.143999999999998</v>
      </c>
      <c r="H367" s="20">
        <f t="shared" si="30"/>
        <v>0.21043300000000001</v>
      </c>
      <c r="I367" s="15">
        <f t="shared" si="31"/>
        <v>0.18916940000000002</v>
      </c>
      <c r="J367" s="21">
        <f t="shared" si="32"/>
        <v>0.1860717999999999</v>
      </c>
      <c r="K367" s="23">
        <f t="shared" si="33"/>
        <v>0.15454579330000001</v>
      </c>
      <c r="L367" s="15">
        <f t="shared" si="34"/>
        <v>0.15574071564000003</v>
      </c>
      <c r="M367" s="29">
        <f t="shared" si="35"/>
        <v>0.12799041033999992</v>
      </c>
    </row>
    <row r="368" spans="1:13" s="1" customFormat="1" x14ac:dyDescent="0.25">
      <c r="A368" s="22">
        <v>1820</v>
      </c>
      <c r="B368" s="23">
        <v>0.2177</v>
      </c>
      <c r="C368" s="24">
        <v>0.20571500000000001</v>
      </c>
      <c r="D368" s="25">
        <v>0.21421499999999991</v>
      </c>
      <c r="E368" s="26">
        <v>27.023</v>
      </c>
      <c r="F368" s="27">
        <v>34.094000000000001</v>
      </c>
      <c r="G368" s="28">
        <v>43.145000000000003</v>
      </c>
      <c r="H368" s="20">
        <f t="shared" si="30"/>
        <v>0.21042910000000001</v>
      </c>
      <c r="I368" s="15">
        <f t="shared" si="31"/>
        <v>0.1892518</v>
      </c>
      <c r="J368" s="21">
        <f t="shared" si="32"/>
        <v>0.18598549999999991</v>
      </c>
      <c r="K368" s="23">
        <f t="shared" si="33"/>
        <v>0.15454286790999999</v>
      </c>
      <c r="L368" s="15">
        <f t="shared" si="34"/>
        <v>0.15580750908000002</v>
      </c>
      <c r="M368" s="29">
        <f t="shared" si="35"/>
        <v>0.12791996364999994</v>
      </c>
    </row>
    <row r="369" spans="1:13" s="1" customFormat="1" x14ac:dyDescent="0.25">
      <c r="A369" s="22">
        <v>1825</v>
      </c>
      <c r="B369" s="23">
        <v>0.2177</v>
      </c>
      <c r="C369" s="24">
        <v>0.20571500000000001</v>
      </c>
      <c r="D369" s="25">
        <v>0.21429999999999991</v>
      </c>
      <c r="E369" s="26">
        <v>27.023</v>
      </c>
      <c r="F369" s="27">
        <v>34.093000000000004</v>
      </c>
      <c r="G369" s="28">
        <v>43.145000000000003</v>
      </c>
      <c r="H369" s="20">
        <f t="shared" si="30"/>
        <v>0.21042910000000001</v>
      </c>
      <c r="I369" s="15">
        <f t="shared" si="31"/>
        <v>0.18925310000000001</v>
      </c>
      <c r="J369" s="21">
        <f t="shared" si="32"/>
        <v>0.18607049999999992</v>
      </c>
      <c r="K369" s="23">
        <f t="shared" si="33"/>
        <v>0.15454286790999999</v>
      </c>
      <c r="L369" s="15">
        <f t="shared" si="34"/>
        <v>0.15580856286000003</v>
      </c>
      <c r="M369" s="29">
        <f t="shared" si="35"/>
        <v>0.12798934914999993</v>
      </c>
    </row>
    <row r="370" spans="1:13" s="1" customFormat="1" x14ac:dyDescent="0.25">
      <c r="A370" s="22">
        <v>1830</v>
      </c>
      <c r="B370" s="23">
        <v>0.2177</v>
      </c>
      <c r="C370" s="24">
        <v>0.20571500000000001</v>
      </c>
      <c r="D370" s="25">
        <v>0.21429999999999991</v>
      </c>
      <c r="E370" s="26">
        <v>27.029</v>
      </c>
      <c r="F370" s="27">
        <v>34.1</v>
      </c>
      <c r="G370" s="28">
        <v>43.149000000000001</v>
      </c>
      <c r="H370" s="20">
        <f t="shared" si="30"/>
        <v>0.21042130000000001</v>
      </c>
      <c r="I370" s="15">
        <f t="shared" si="31"/>
        <v>0.189244</v>
      </c>
      <c r="J370" s="21">
        <f t="shared" si="32"/>
        <v>0.18606529999999991</v>
      </c>
      <c r="K370" s="23">
        <f t="shared" si="33"/>
        <v>0.15453701713000001</v>
      </c>
      <c r="L370" s="15">
        <f t="shared" si="34"/>
        <v>0.15580118640000001</v>
      </c>
      <c r="M370" s="29">
        <f t="shared" si="35"/>
        <v>0.12798510438999991</v>
      </c>
    </row>
    <row r="371" spans="1:13" s="1" customFormat="1" x14ac:dyDescent="0.25">
      <c r="A371" s="22">
        <v>1835</v>
      </c>
      <c r="B371" s="23">
        <v>0.2177</v>
      </c>
      <c r="C371" s="24">
        <v>0.20563000000000001</v>
      </c>
      <c r="D371" s="25">
        <v>0.21421499999999991</v>
      </c>
      <c r="E371" s="26">
        <v>27.023</v>
      </c>
      <c r="F371" s="27">
        <v>34.094999999999999</v>
      </c>
      <c r="G371" s="28">
        <v>43.145000000000003</v>
      </c>
      <c r="H371" s="20">
        <f t="shared" si="30"/>
        <v>0.21042910000000001</v>
      </c>
      <c r="I371" s="15">
        <f t="shared" si="31"/>
        <v>0.18916550000000001</v>
      </c>
      <c r="J371" s="21">
        <f t="shared" si="32"/>
        <v>0.18598549999999991</v>
      </c>
      <c r="K371" s="23">
        <f t="shared" si="33"/>
        <v>0.15454286790999999</v>
      </c>
      <c r="L371" s="15">
        <f t="shared" si="34"/>
        <v>0.15573755430000003</v>
      </c>
      <c r="M371" s="29">
        <f t="shared" si="35"/>
        <v>0.12791996364999994</v>
      </c>
    </row>
    <row r="372" spans="1:13" s="1" customFormat="1" x14ac:dyDescent="0.25">
      <c r="A372" s="22">
        <v>1840</v>
      </c>
      <c r="B372" s="23">
        <v>0.217615</v>
      </c>
      <c r="C372" s="24">
        <v>0.20563000000000001</v>
      </c>
      <c r="D372" s="25">
        <v>0.21429999999999991</v>
      </c>
      <c r="E372" s="26">
        <v>27.03</v>
      </c>
      <c r="F372" s="27">
        <v>34.1</v>
      </c>
      <c r="G372" s="28">
        <v>43.151000000000003</v>
      </c>
      <c r="H372" s="20">
        <f t="shared" si="30"/>
        <v>0.21033499999999999</v>
      </c>
      <c r="I372" s="15">
        <f t="shared" si="31"/>
        <v>0.18915899999999999</v>
      </c>
      <c r="J372" s="21">
        <f t="shared" si="32"/>
        <v>0.18606269999999991</v>
      </c>
      <c r="K372" s="23">
        <f t="shared" si="33"/>
        <v>0.1544722835</v>
      </c>
      <c r="L372" s="15">
        <f t="shared" si="34"/>
        <v>0.1557322854</v>
      </c>
      <c r="M372" s="29">
        <f t="shared" si="35"/>
        <v>0.12798298200999994</v>
      </c>
    </row>
    <row r="373" spans="1:13" s="1" customFormat="1" x14ac:dyDescent="0.25">
      <c r="A373" s="22">
        <v>1845</v>
      </c>
      <c r="B373" s="23">
        <v>0.2177</v>
      </c>
      <c r="C373" s="24">
        <v>0.20571500000000001</v>
      </c>
      <c r="D373" s="25">
        <v>0.21429999999999991</v>
      </c>
      <c r="E373" s="26">
        <v>27.026</v>
      </c>
      <c r="F373" s="27">
        <v>34.095999999999997</v>
      </c>
      <c r="G373" s="28">
        <v>43.145000000000003</v>
      </c>
      <c r="H373" s="20">
        <f t="shared" si="30"/>
        <v>0.21042520000000001</v>
      </c>
      <c r="I373" s="15">
        <f t="shared" si="31"/>
        <v>0.18924920000000001</v>
      </c>
      <c r="J373" s="21">
        <f t="shared" si="32"/>
        <v>0.18607049999999992</v>
      </c>
      <c r="K373" s="23">
        <f t="shared" si="33"/>
        <v>0.15453994252</v>
      </c>
      <c r="L373" s="15">
        <f t="shared" si="34"/>
        <v>0.15580540152000003</v>
      </c>
      <c r="M373" s="29">
        <f t="shared" si="35"/>
        <v>0.12798934914999993</v>
      </c>
    </row>
    <row r="374" spans="1:13" s="1" customFormat="1" x14ac:dyDescent="0.25">
      <c r="A374" s="22">
        <v>1850</v>
      </c>
      <c r="B374" s="23">
        <v>0.2177</v>
      </c>
      <c r="C374" s="24">
        <v>0.20554500000000001</v>
      </c>
      <c r="D374" s="25">
        <v>0.21429999999999991</v>
      </c>
      <c r="E374" s="26">
        <v>27.021999999999998</v>
      </c>
      <c r="F374" s="27">
        <v>34.093000000000004</v>
      </c>
      <c r="G374" s="28">
        <v>43.142000000000003</v>
      </c>
      <c r="H374" s="20">
        <f t="shared" si="30"/>
        <v>0.21043040000000002</v>
      </c>
      <c r="I374" s="15">
        <f t="shared" si="31"/>
        <v>0.1890831</v>
      </c>
      <c r="J374" s="21">
        <f t="shared" si="32"/>
        <v>0.18607439999999992</v>
      </c>
      <c r="K374" s="23">
        <f t="shared" si="33"/>
        <v>0.15454384304000002</v>
      </c>
      <c r="L374" s="15">
        <f t="shared" si="34"/>
        <v>0.15567076086000001</v>
      </c>
      <c r="M374" s="29">
        <f t="shared" si="35"/>
        <v>0.12799253271999994</v>
      </c>
    </row>
    <row r="375" spans="1:13" s="1" customFormat="1" x14ac:dyDescent="0.25">
      <c r="A375" s="22">
        <v>1855</v>
      </c>
      <c r="B375" s="23">
        <v>0.2177</v>
      </c>
      <c r="C375" s="24">
        <v>0.20563000000000001</v>
      </c>
      <c r="D375" s="25">
        <v>0.21429999999999991</v>
      </c>
      <c r="E375" s="26">
        <v>27.021000000000001</v>
      </c>
      <c r="F375" s="27">
        <v>34.090000000000003</v>
      </c>
      <c r="G375" s="28">
        <v>43.140999999999998</v>
      </c>
      <c r="H375" s="20">
        <f t="shared" si="30"/>
        <v>0.2104317</v>
      </c>
      <c r="I375" s="15">
        <f t="shared" si="31"/>
        <v>0.18917200000000001</v>
      </c>
      <c r="J375" s="21">
        <f t="shared" si="32"/>
        <v>0.1860756999999999</v>
      </c>
      <c r="K375" s="23">
        <f t="shared" si="33"/>
        <v>0.15454481816999999</v>
      </c>
      <c r="L375" s="15">
        <f t="shared" si="34"/>
        <v>0.15574282320000002</v>
      </c>
      <c r="M375" s="29">
        <f t="shared" si="35"/>
        <v>0.12799359390999993</v>
      </c>
    </row>
    <row r="376" spans="1:13" s="1" customFormat="1" x14ac:dyDescent="0.25">
      <c r="A376" s="22">
        <v>1860</v>
      </c>
      <c r="B376" s="23">
        <v>0.2177</v>
      </c>
      <c r="C376" s="24">
        <v>0.20571500000000001</v>
      </c>
      <c r="D376" s="25">
        <v>0.21429999999999991</v>
      </c>
      <c r="E376" s="26">
        <v>27.016999999999999</v>
      </c>
      <c r="F376" s="27">
        <v>34.085999999999999</v>
      </c>
      <c r="G376" s="28">
        <v>43.134</v>
      </c>
      <c r="H376" s="20">
        <f t="shared" si="30"/>
        <v>0.21043690000000001</v>
      </c>
      <c r="I376" s="15">
        <f t="shared" si="31"/>
        <v>0.18926220000000002</v>
      </c>
      <c r="J376" s="21">
        <f t="shared" si="32"/>
        <v>0.18608479999999991</v>
      </c>
      <c r="K376" s="23">
        <f t="shared" si="33"/>
        <v>0.15454871869</v>
      </c>
      <c r="L376" s="15">
        <f t="shared" si="34"/>
        <v>0.15581593932000001</v>
      </c>
      <c r="M376" s="29">
        <f t="shared" si="35"/>
        <v>0.12800102223999993</v>
      </c>
    </row>
    <row r="377" spans="1:13" s="1" customFormat="1" x14ac:dyDescent="0.25">
      <c r="A377" s="22">
        <v>1865</v>
      </c>
      <c r="B377" s="23">
        <v>0.217615</v>
      </c>
      <c r="C377" s="24">
        <v>0.20563000000000001</v>
      </c>
      <c r="D377" s="25">
        <v>0.21429999999999991</v>
      </c>
      <c r="E377" s="26">
        <v>27.001000000000001</v>
      </c>
      <c r="F377" s="27">
        <v>34.064999999999998</v>
      </c>
      <c r="G377" s="28">
        <v>43.112000000000002</v>
      </c>
      <c r="H377" s="20">
        <f t="shared" si="30"/>
        <v>0.2103727</v>
      </c>
      <c r="I377" s="15">
        <f t="shared" si="31"/>
        <v>0.1892045</v>
      </c>
      <c r="J377" s="21">
        <f t="shared" si="32"/>
        <v>0.1861133999999999</v>
      </c>
      <c r="K377" s="23">
        <f t="shared" si="33"/>
        <v>0.15450056227</v>
      </c>
      <c r="L377" s="15">
        <f t="shared" si="34"/>
        <v>0.15576916770000002</v>
      </c>
      <c r="M377" s="29">
        <f t="shared" si="35"/>
        <v>0.12802436841999992</v>
      </c>
    </row>
    <row r="378" spans="1:13" s="1" customFormat="1" x14ac:dyDescent="0.25">
      <c r="A378" s="22">
        <v>1870</v>
      </c>
      <c r="B378" s="23">
        <v>0.217615</v>
      </c>
      <c r="C378" s="24">
        <v>0.20563000000000001</v>
      </c>
      <c r="D378" s="25">
        <v>0.21421499999999991</v>
      </c>
      <c r="E378" s="26">
        <v>27.001000000000001</v>
      </c>
      <c r="F378" s="27">
        <v>34.058999999999997</v>
      </c>
      <c r="G378" s="28">
        <v>43.101999999999997</v>
      </c>
      <c r="H378" s="20">
        <f t="shared" si="30"/>
        <v>0.2103727</v>
      </c>
      <c r="I378" s="15">
        <f t="shared" si="31"/>
        <v>0.1892123</v>
      </c>
      <c r="J378" s="21">
        <f t="shared" si="32"/>
        <v>0.18604139999999991</v>
      </c>
      <c r="K378" s="23">
        <f t="shared" si="33"/>
        <v>0.15450056227</v>
      </c>
      <c r="L378" s="15">
        <f t="shared" si="34"/>
        <v>0.15577549038000002</v>
      </c>
      <c r="M378" s="29">
        <f t="shared" si="35"/>
        <v>0.12796559481999992</v>
      </c>
    </row>
    <row r="379" spans="1:13" s="1" customFormat="1" x14ac:dyDescent="0.25">
      <c r="A379" s="22">
        <v>1875</v>
      </c>
      <c r="B379" s="23">
        <v>0.2177</v>
      </c>
      <c r="C379" s="24">
        <v>0.20554500000000001</v>
      </c>
      <c r="D379" s="25">
        <v>0.21421499999999991</v>
      </c>
      <c r="E379" s="26">
        <v>27.003</v>
      </c>
      <c r="F379" s="27">
        <v>34.055</v>
      </c>
      <c r="G379" s="28">
        <v>43.091999999999999</v>
      </c>
      <c r="H379" s="20">
        <f t="shared" si="30"/>
        <v>0.21045510000000001</v>
      </c>
      <c r="I379" s="15">
        <f t="shared" si="31"/>
        <v>0.18913250000000001</v>
      </c>
      <c r="J379" s="21">
        <f t="shared" si="32"/>
        <v>0.1860543999999999</v>
      </c>
      <c r="K379" s="23">
        <f t="shared" si="33"/>
        <v>0.15456237050999999</v>
      </c>
      <c r="L379" s="15">
        <f t="shared" si="34"/>
        <v>0.15571080450000002</v>
      </c>
      <c r="M379" s="29">
        <f t="shared" si="35"/>
        <v>0.12797620671999993</v>
      </c>
    </row>
    <row r="380" spans="1:13" s="1" customFormat="1" x14ac:dyDescent="0.25">
      <c r="A380" s="22">
        <v>1880</v>
      </c>
      <c r="B380" s="23">
        <v>0.217615</v>
      </c>
      <c r="C380" s="24">
        <v>0.20554500000000001</v>
      </c>
      <c r="D380" s="25">
        <v>0.21421499999999991</v>
      </c>
      <c r="E380" s="26">
        <v>27.003</v>
      </c>
      <c r="F380" s="27">
        <v>34.048000000000002</v>
      </c>
      <c r="G380" s="28">
        <v>43.082000000000001</v>
      </c>
      <c r="H380" s="20">
        <f t="shared" si="30"/>
        <v>0.2103701</v>
      </c>
      <c r="I380" s="15">
        <f t="shared" si="31"/>
        <v>0.18914159999999999</v>
      </c>
      <c r="J380" s="21">
        <f t="shared" si="32"/>
        <v>0.18606739999999991</v>
      </c>
      <c r="K380" s="23">
        <f t="shared" si="33"/>
        <v>0.15449861201000001</v>
      </c>
      <c r="L380" s="15">
        <f t="shared" si="34"/>
        <v>0.15571818096000001</v>
      </c>
      <c r="M380" s="29">
        <f t="shared" si="35"/>
        <v>0.12798681861999991</v>
      </c>
    </row>
    <row r="381" spans="1:13" s="1" customFormat="1" x14ac:dyDescent="0.25">
      <c r="A381" s="22">
        <v>1885</v>
      </c>
      <c r="B381" s="23">
        <v>0.2177</v>
      </c>
      <c r="C381" s="24">
        <v>0.20546</v>
      </c>
      <c r="D381" s="25">
        <v>0.21421499999999991</v>
      </c>
      <c r="E381" s="26">
        <v>27.009</v>
      </c>
      <c r="F381" s="27">
        <v>34.048999999999999</v>
      </c>
      <c r="G381" s="28">
        <v>43.078000000000003</v>
      </c>
      <c r="H381" s="20">
        <f t="shared" si="30"/>
        <v>0.2104473</v>
      </c>
      <c r="I381" s="15">
        <f t="shared" si="31"/>
        <v>0.18905530000000001</v>
      </c>
      <c r="J381" s="21">
        <f t="shared" si="32"/>
        <v>0.18607259999999989</v>
      </c>
      <c r="K381" s="23">
        <f t="shared" si="33"/>
        <v>0.15455651973000001</v>
      </c>
      <c r="L381" s="15">
        <f t="shared" si="34"/>
        <v>0.15564822618000002</v>
      </c>
      <c r="M381" s="29">
        <f t="shared" si="35"/>
        <v>0.12799106337999991</v>
      </c>
    </row>
    <row r="382" spans="1:13" s="1" customFormat="1" x14ac:dyDescent="0.25">
      <c r="A382" s="22">
        <v>1890</v>
      </c>
      <c r="B382" s="23">
        <v>0.217615</v>
      </c>
      <c r="C382" s="24">
        <v>0.20554500000000001</v>
      </c>
      <c r="D382" s="25">
        <v>0.21421499999999991</v>
      </c>
      <c r="E382" s="26">
        <v>27.015000000000001</v>
      </c>
      <c r="F382" s="27">
        <v>34.052999999999997</v>
      </c>
      <c r="G382" s="28">
        <v>43.079000000000001</v>
      </c>
      <c r="H382" s="20">
        <f t="shared" si="30"/>
        <v>0.2103545</v>
      </c>
      <c r="I382" s="15">
        <f t="shared" si="31"/>
        <v>0.1891351</v>
      </c>
      <c r="J382" s="21">
        <f t="shared" si="32"/>
        <v>0.18607129999999991</v>
      </c>
      <c r="K382" s="23">
        <f t="shared" si="33"/>
        <v>0.15448691044999999</v>
      </c>
      <c r="L382" s="15">
        <f t="shared" si="34"/>
        <v>0.15571291206000001</v>
      </c>
      <c r="M382" s="29">
        <f t="shared" si="35"/>
        <v>0.12799000218999992</v>
      </c>
    </row>
    <row r="383" spans="1:13" s="1" customFormat="1" x14ac:dyDescent="0.25">
      <c r="A383" s="22">
        <v>1895</v>
      </c>
      <c r="B383" s="23">
        <v>0.217615</v>
      </c>
      <c r="C383" s="24">
        <v>0.20546</v>
      </c>
      <c r="D383" s="25">
        <v>0.21429999999999991</v>
      </c>
      <c r="E383" s="26">
        <v>27.021999999999998</v>
      </c>
      <c r="F383" s="27">
        <v>34.054000000000002</v>
      </c>
      <c r="G383" s="28">
        <v>43.076999999999998</v>
      </c>
      <c r="H383" s="20">
        <f t="shared" si="30"/>
        <v>0.21034540000000002</v>
      </c>
      <c r="I383" s="15">
        <f t="shared" si="31"/>
        <v>0.18904880000000002</v>
      </c>
      <c r="J383" s="21">
        <f t="shared" si="32"/>
        <v>0.18615889999999991</v>
      </c>
      <c r="K383" s="23">
        <f t="shared" si="33"/>
        <v>0.15448008454000001</v>
      </c>
      <c r="L383" s="15">
        <f t="shared" si="34"/>
        <v>0.15564295728000002</v>
      </c>
      <c r="M383" s="29">
        <f t="shared" si="35"/>
        <v>0.12806151006999991</v>
      </c>
    </row>
    <row r="384" spans="1:13" s="1" customFormat="1" x14ac:dyDescent="0.25">
      <c r="A384" s="22">
        <v>1900</v>
      </c>
      <c r="B384" s="23">
        <v>0.217615</v>
      </c>
      <c r="C384" s="24">
        <v>0.20554500000000001</v>
      </c>
      <c r="D384" s="25">
        <v>0.21421499999999991</v>
      </c>
      <c r="E384" s="26">
        <v>27.023</v>
      </c>
      <c r="F384" s="27">
        <v>34.048999999999999</v>
      </c>
      <c r="G384" s="28">
        <v>43.069000000000003</v>
      </c>
      <c r="H384" s="20">
        <f t="shared" si="30"/>
        <v>0.21034410000000001</v>
      </c>
      <c r="I384" s="15">
        <f t="shared" si="31"/>
        <v>0.18914030000000001</v>
      </c>
      <c r="J384" s="21">
        <f t="shared" si="32"/>
        <v>0.1860842999999999</v>
      </c>
      <c r="K384" s="23">
        <f t="shared" si="33"/>
        <v>0.15447910941000001</v>
      </c>
      <c r="L384" s="15">
        <f t="shared" si="34"/>
        <v>0.15571712718000003</v>
      </c>
      <c r="M384" s="29">
        <f t="shared" si="35"/>
        <v>0.12800061408999991</v>
      </c>
    </row>
    <row r="385" spans="1:13" s="1" customFormat="1" x14ac:dyDescent="0.25">
      <c r="A385" s="22">
        <v>1905</v>
      </c>
      <c r="B385" s="23">
        <v>0.2177</v>
      </c>
      <c r="C385" s="24">
        <v>0.20554500000000001</v>
      </c>
      <c r="D385" s="25">
        <v>0.21429999999999991</v>
      </c>
      <c r="E385" s="26">
        <v>27.032</v>
      </c>
      <c r="F385" s="27">
        <v>34.055</v>
      </c>
      <c r="G385" s="28">
        <v>43.075000000000003</v>
      </c>
      <c r="H385" s="20">
        <f t="shared" si="30"/>
        <v>0.2104174</v>
      </c>
      <c r="I385" s="15">
        <f t="shared" si="31"/>
        <v>0.18913250000000001</v>
      </c>
      <c r="J385" s="21">
        <f t="shared" si="32"/>
        <v>0.1861614999999999</v>
      </c>
      <c r="K385" s="23">
        <f t="shared" si="33"/>
        <v>0.15453409173999999</v>
      </c>
      <c r="L385" s="15">
        <f t="shared" si="34"/>
        <v>0.15571080450000002</v>
      </c>
      <c r="M385" s="29">
        <f t="shared" si="35"/>
        <v>0.12806363244999991</v>
      </c>
    </row>
    <row r="386" spans="1:13" s="1" customFormat="1" x14ac:dyDescent="0.25">
      <c r="A386" s="22">
        <v>1910</v>
      </c>
      <c r="B386" s="23">
        <v>0.217615</v>
      </c>
      <c r="C386" s="24">
        <v>0.20554500000000001</v>
      </c>
      <c r="D386" s="25">
        <v>0.21421499999999991</v>
      </c>
      <c r="E386" s="26">
        <v>27.036000000000001</v>
      </c>
      <c r="F386" s="27">
        <v>34.058</v>
      </c>
      <c r="G386" s="28">
        <v>43.076000000000001</v>
      </c>
      <c r="H386" s="20">
        <f t="shared" si="30"/>
        <v>0.21032719999999999</v>
      </c>
      <c r="I386" s="15">
        <f t="shared" si="31"/>
        <v>0.18912860000000001</v>
      </c>
      <c r="J386" s="21">
        <f t="shared" si="32"/>
        <v>0.18607519999999991</v>
      </c>
      <c r="K386" s="23">
        <f t="shared" si="33"/>
        <v>0.15446643271999999</v>
      </c>
      <c r="L386" s="15">
        <f t="shared" si="34"/>
        <v>0.15570764316000002</v>
      </c>
      <c r="M386" s="29">
        <f t="shared" si="35"/>
        <v>0.12799318575999993</v>
      </c>
    </row>
    <row r="387" spans="1:13" s="1" customFormat="1" x14ac:dyDescent="0.25">
      <c r="A387" s="22">
        <v>1915</v>
      </c>
      <c r="B387" s="23">
        <v>0.217615</v>
      </c>
      <c r="C387" s="24">
        <v>0.20563000000000001</v>
      </c>
      <c r="D387" s="25">
        <v>0.21421499999999991</v>
      </c>
      <c r="E387" s="26">
        <v>27.04</v>
      </c>
      <c r="F387" s="27">
        <v>34.06</v>
      </c>
      <c r="G387" s="28">
        <v>43.075000000000003</v>
      </c>
      <c r="H387" s="20">
        <f t="shared" si="30"/>
        <v>0.21032200000000001</v>
      </c>
      <c r="I387" s="15">
        <f t="shared" si="31"/>
        <v>0.18921100000000002</v>
      </c>
      <c r="J387" s="21">
        <f t="shared" si="32"/>
        <v>0.18607649999999989</v>
      </c>
      <c r="K387" s="23">
        <f t="shared" si="33"/>
        <v>0.1544625322</v>
      </c>
      <c r="L387" s="15">
        <f t="shared" si="34"/>
        <v>0.15577443660000004</v>
      </c>
      <c r="M387" s="29">
        <f t="shared" si="35"/>
        <v>0.12799424694999992</v>
      </c>
    </row>
    <row r="388" spans="1:13" s="1" customFormat="1" x14ac:dyDescent="0.25">
      <c r="A388" s="22">
        <v>1920</v>
      </c>
      <c r="B388" s="23">
        <v>0.217615</v>
      </c>
      <c r="C388" s="24">
        <v>0.20554500000000001</v>
      </c>
      <c r="D388" s="25">
        <v>0.21429999999999991</v>
      </c>
      <c r="E388" s="26">
        <v>27.042000000000002</v>
      </c>
      <c r="F388" s="27">
        <v>34.058</v>
      </c>
      <c r="G388" s="28">
        <v>43.073</v>
      </c>
      <c r="H388" s="20">
        <f t="shared" si="30"/>
        <v>0.21031939999999999</v>
      </c>
      <c r="I388" s="15">
        <f t="shared" si="31"/>
        <v>0.18912860000000001</v>
      </c>
      <c r="J388" s="21">
        <f t="shared" si="32"/>
        <v>0.18616409999999992</v>
      </c>
      <c r="K388" s="23">
        <f t="shared" si="33"/>
        <v>0.15446058193999998</v>
      </c>
      <c r="L388" s="15">
        <f t="shared" si="34"/>
        <v>0.15570764316000002</v>
      </c>
      <c r="M388" s="29">
        <f t="shared" si="35"/>
        <v>0.12806575482999993</v>
      </c>
    </row>
    <row r="389" spans="1:13" s="1" customFormat="1" x14ac:dyDescent="0.25">
      <c r="A389" s="22">
        <v>1925</v>
      </c>
      <c r="B389" s="23">
        <v>0.217615</v>
      </c>
      <c r="C389" s="24">
        <v>0.20571500000000001</v>
      </c>
      <c r="D389" s="25">
        <v>0.21429999999999991</v>
      </c>
      <c r="E389" s="26">
        <v>27.056000000000001</v>
      </c>
      <c r="F389" s="27">
        <v>34.070999999999998</v>
      </c>
      <c r="G389" s="28">
        <v>43.084000000000003</v>
      </c>
      <c r="H389" s="20">
        <f t="shared" ref="H389:H452" si="36">B389-0.0013*(E389-$E$4)</f>
        <v>0.21030119999999999</v>
      </c>
      <c r="I389" s="15">
        <f t="shared" ref="I389:I452" si="37">C389-0.0013*(F389-$E$4)</f>
        <v>0.1892817</v>
      </c>
      <c r="J389" s="21">
        <f t="shared" ref="J389:J452" si="38">D389-0.0013*(G389-$E$4)</f>
        <v>0.18614979999999989</v>
      </c>
      <c r="K389" s="23">
        <f t="shared" ref="K389:K452" si="39">H389*0.7501-0.0033</f>
        <v>0.15444693011999999</v>
      </c>
      <c r="L389" s="15">
        <f t="shared" ref="L389:L452" si="40">I389*0.8106+0.0024</f>
        <v>0.15583174601999999</v>
      </c>
      <c r="M389" s="29">
        <f t="shared" ref="M389:M452" si="41">J389*0.8163-0.0239</f>
        <v>0.12805408173999991</v>
      </c>
    </row>
    <row r="390" spans="1:13" s="1" customFormat="1" x14ac:dyDescent="0.25">
      <c r="A390" s="22">
        <v>1930</v>
      </c>
      <c r="B390" s="23">
        <v>0.2177</v>
      </c>
      <c r="C390" s="24">
        <v>0.20554500000000001</v>
      </c>
      <c r="D390" s="25">
        <v>0.21429999999999991</v>
      </c>
      <c r="E390" s="26">
        <v>27.053999999999998</v>
      </c>
      <c r="F390" s="27">
        <v>34.067999999999998</v>
      </c>
      <c r="G390" s="28">
        <v>43.081000000000003</v>
      </c>
      <c r="H390" s="20">
        <f t="shared" si="36"/>
        <v>0.21038880000000001</v>
      </c>
      <c r="I390" s="15">
        <f t="shared" si="37"/>
        <v>0.18911559999999999</v>
      </c>
      <c r="J390" s="21">
        <f t="shared" si="38"/>
        <v>0.18615369999999989</v>
      </c>
      <c r="K390" s="23">
        <f t="shared" si="39"/>
        <v>0.15451263888000002</v>
      </c>
      <c r="L390" s="15">
        <f t="shared" si="40"/>
        <v>0.15569710536</v>
      </c>
      <c r="M390" s="29">
        <f t="shared" si="41"/>
        <v>0.12805726530999992</v>
      </c>
    </row>
    <row r="391" spans="1:13" s="1" customFormat="1" x14ac:dyDescent="0.25">
      <c r="A391" s="22">
        <v>1935</v>
      </c>
      <c r="B391" s="23">
        <v>0.217615</v>
      </c>
      <c r="C391" s="24">
        <v>0.20546</v>
      </c>
      <c r="D391" s="25">
        <v>0.21429999999999991</v>
      </c>
      <c r="E391" s="26">
        <v>27.056000000000001</v>
      </c>
      <c r="F391" s="27">
        <v>34.07</v>
      </c>
      <c r="G391" s="28">
        <v>43.082000000000001</v>
      </c>
      <c r="H391" s="20">
        <f t="shared" si="36"/>
        <v>0.21030119999999999</v>
      </c>
      <c r="I391" s="15">
        <f t="shared" si="37"/>
        <v>0.189028</v>
      </c>
      <c r="J391" s="21">
        <f t="shared" si="38"/>
        <v>0.18615239999999991</v>
      </c>
      <c r="K391" s="23">
        <f t="shared" si="39"/>
        <v>0.15444693011999999</v>
      </c>
      <c r="L391" s="15">
        <f t="shared" si="40"/>
        <v>0.1556260968</v>
      </c>
      <c r="M391" s="29">
        <f t="shared" si="41"/>
        <v>0.12805620411999993</v>
      </c>
    </row>
    <row r="392" spans="1:13" s="1" customFormat="1" x14ac:dyDescent="0.25">
      <c r="A392" s="22">
        <v>1940</v>
      </c>
      <c r="B392" s="23">
        <v>0.217615</v>
      </c>
      <c r="C392" s="24">
        <v>0.20554500000000001</v>
      </c>
      <c r="D392" s="25">
        <v>0.21429999999999991</v>
      </c>
      <c r="E392" s="26">
        <v>27.052</v>
      </c>
      <c r="F392" s="27">
        <v>34.064</v>
      </c>
      <c r="G392" s="28">
        <v>43.073999999999998</v>
      </c>
      <c r="H392" s="20">
        <f t="shared" si="36"/>
        <v>0.2103064</v>
      </c>
      <c r="I392" s="15">
        <f t="shared" si="37"/>
        <v>0.18912080000000001</v>
      </c>
      <c r="J392" s="21">
        <f t="shared" si="38"/>
        <v>0.18616279999999991</v>
      </c>
      <c r="K392" s="23">
        <f t="shared" si="39"/>
        <v>0.15445083064000001</v>
      </c>
      <c r="L392" s="15">
        <f t="shared" si="40"/>
        <v>0.15570132048000002</v>
      </c>
      <c r="M392" s="29">
        <f t="shared" si="41"/>
        <v>0.12806469363999992</v>
      </c>
    </row>
    <row r="393" spans="1:13" s="1" customFormat="1" x14ac:dyDescent="0.25">
      <c r="A393" s="22">
        <v>1945</v>
      </c>
      <c r="B393" s="23">
        <v>0.217615</v>
      </c>
      <c r="C393" s="24">
        <v>0.20554500000000001</v>
      </c>
      <c r="D393" s="25">
        <v>0.21429999999999991</v>
      </c>
      <c r="E393" s="26">
        <v>27.062000000000001</v>
      </c>
      <c r="F393" s="27">
        <v>34.076000000000001</v>
      </c>
      <c r="G393" s="28">
        <v>43.085999999999999</v>
      </c>
      <c r="H393" s="20">
        <f t="shared" si="36"/>
        <v>0.21029339999999999</v>
      </c>
      <c r="I393" s="15">
        <f t="shared" si="37"/>
        <v>0.1891052</v>
      </c>
      <c r="J393" s="21">
        <f t="shared" si="38"/>
        <v>0.1861471999999999</v>
      </c>
      <c r="K393" s="23">
        <f t="shared" si="39"/>
        <v>0.15444107933999998</v>
      </c>
      <c r="L393" s="15">
        <f t="shared" si="40"/>
        <v>0.15568867512000001</v>
      </c>
      <c r="M393" s="29">
        <f t="shared" si="41"/>
        <v>0.12805195935999991</v>
      </c>
    </row>
    <row r="394" spans="1:13" s="1" customFormat="1" x14ac:dyDescent="0.25">
      <c r="A394" s="22">
        <v>1950</v>
      </c>
      <c r="B394" s="23">
        <v>0.2177</v>
      </c>
      <c r="C394" s="24">
        <v>0.20546</v>
      </c>
      <c r="D394" s="25">
        <v>0.21421499999999991</v>
      </c>
      <c r="E394" s="26">
        <v>27.064</v>
      </c>
      <c r="F394" s="27">
        <v>34.076000000000001</v>
      </c>
      <c r="G394" s="28">
        <v>43.085999999999999</v>
      </c>
      <c r="H394" s="20">
        <f t="shared" si="36"/>
        <v>0.2103758</v>
      </c>
      <c r="I394" s="15">
        <f t="shared" si="37"/>
        <v>0.1890202</v>
      </c>
      <c r="J394" s="21">
        <f t="shared" si="38"/>
        <v>0.1860621999999999</v>
      </c>
      <c r="K394" s="23">
        <f t="shared" si="39"/>
        <v>0.15450288758</v>
      </c>
      <c r="L394" s="15">
        <f t="shared" si="40"/>
        <v>0.15561977412</v>
      </c>
      <c r="M394" s="29">
        <f t="shared" si="41"/>
        <v>0.12798257385999992</v>
      </c>
    </row>
    <row r="395" spans="1:13" s="1" customFormat="1" x14ac:dyDescent="0.25">
      <c r="A395" s="22">
        <v>1955</v>
      </c>
      <c r="B395" s="23">
        <v>0.217615</v>
      </c>
      <c r="C395" s="24">
        <v>0.20554500000000001</v>
      </c>
      <c r="D395" s="25">
        <v>0.21429999999999991</v>
      </c>
      <c r="E395" s="26">
        <v>27.07</v>
      </c>
      <c r="F395" s="27">
        <v>34.082999999999998</v>
      </c>
      <c r="G395" s="28">
        <v>43.091999999999999</v>
      </c>
      <c r="H395" s="20">
        <f t="shared" si="36"/>
        <v>0.210283</v>
      </c>
      <c r="I395" s="15">
        <f t="shared" si="37"/>
        <v>0.18909610000000002</v>
      </c>
      <c r="J395" s="21">
        <f t="shared" si="38"/>
        <v>0.1861393999999999</v>
      </c>
      <c r="K395" s="23">
        <f t="shared" si="39"/>
        <v>0.1544332783</v>
      </c>
      <c r="L395" s="15">
        <f t="shared" si="40"/>
        <v>0.15568129866000002</v>
      </c>
      <c r="M395" s="29">
        <f t="shared" si="41"/>
        <v>0.12804559221999992</v>
      </c>
    </row>
    <row r="396" spans="1:13" s="1" customFormat="1" x14ac:dyDescent="0.25">
      <c r="A396" s="22">
        <v>1960</v>
      </c>
      <c r="B396" s="23">
        <v>0.217615</v>
      </c>
      <c r="C396" s="24">
        <v>0.20554500000000001</v>
      </c>
      <c r="D396" s="25">
        <v>0.21429999999999991</v>
      </c>
      <c r="E396" s="26">
        <v>27.068999999999999</v>
      </c>
      <c r="F396" s="27">
        <v>34.079000000000001</v>
      </c>
      <c r="G396" s="28">
        <v>43.087000000000003</v>
      </c>
      <c r="H396" s="20">
        <f t="shared" si="36"/>
        <v>0.21028430000000001</v>
      </c>
      <c r="I396" s="15">
        <f t="shared" si="37"/>
        <v>0.1891013</v>
      </c>
      <c r="J396" s="21">
        <f t="shared" si="38"/>
        <v>0.18614589999999989</v>
      </c>
      <c r="K396" s="23">
        <f t="shared" si="39"/>
        <v>0.15443425343</v>
      </c>
      <c r="L396" s="15">
        <f t="shared" si="40"/>
        <v>0.15568551378000001</v>
      </c>
      <c r="M396" s="29">
        <f t="shared" si="41"/>
        <v>0.1280508981699999</v>
      </c>
    </row>
    <row r="397" spans="1:13" s="1" customFormat="1" x14ac:dyDescent="0.25">
      <c r="A397" s="22">
        <v>1965</v>
      </c>
      <c r="B397" s="23">
        <v>0.217615</v>
      </c>
      <c r="C397" s="24">
        <v>0.20546</v>
      </c>
      <c r="D397" s="25">
        <v>0.21421499999999991</v>
      </c>
      <c r="E397" s="26">
        <v>27.068000000000001</v>
      </c>
      <c r="F397" s="27">
        <v>34.078000000000003</v>
      </c>
      <c r="G397" s="28">
        <v>43.084000000000003</v>
      </c>
      <c r="H397" s="20">
        <f t="shared" si="36"/>
        <v>0.21028559999999999</v>
      </c>
      <c r="I397" s="15">
        <f t="shared" si="37"/>
        <v>0.18901760000000001</v>
      </c>
      <c r="J397" s="21">
        <f t="shared" si="38"/>
        <v>0.18606479999999989</v>
      </c>
      <c r="K397" s="23">
        <f t="shared" si="39"/>
        <v>0.15443522856</v>
      </c>
      <c r="L397" s="15">
        <f t="shared" si="40"/>
        <v>0.15561766656000001</v>
      </c>
      <c r="M397" s="29">
        <f t="shared" si="41"/>
        <v>0.12798469623999992</v>
      </c>
    </row>
    <row r="398" spans="1:13" s="1" customFormat="1" x14ac:dyDescent="0.25">
      <c r="A398" s="22">
        <v>1970</v>
      </c>
      <c r="B398" s="23">
        <v>0.217615</v>
      </c>
      <c r="C398" s="24">
        <v>0.20554500000000001</v>
      </c>
      <c r="D398" s="25">
        <v>0.21429999999999991</v>
      </c>
      <c r="E398" s="26">
        <v>27.068999999999999</v>
      </c>
      <c r="F398" s="27">
        <v>34.08</v>
      </c>
      <c r="G398" s="28">
        <v>43.087000000000003</v>
      </c>
      <c r="H398" s="20">
        <f t="shared" si="36"/>
        <v>0.21028430000000001</v>
      </c>
      <c r="I398" s="15">
        <f t="shared" si="37"/>
        <v>0.18910000000000002</v>
      </c>
      <c r="J398" s="21">
        <f t="shared" si="38"/>
        <v>0.18614589999999989</v>
      </c>
      <c r="K398" s="23">
        <f t="shared" si="39"/>
        <v>0.15443425343</v>
      </c>
      <c r="L398" s="15">
        <f t="shared" si="40"/>
        <v>0.15568446000000002</v>
      </c>
      <c r="M398" s="29">
        <f t="shared" si="41"/>
        <v>0.1280508981699999</v>
      </c>
    </row>
    <row r="399" spans="1:13" s="1" customFormat="1" x14ac:dyDescent="0.25">
      <c r="A399" s="22">
        <v>1975</v>
      </c>
      <c r="B399" s="23">
        <v>0.217615</v>
      </c>
      <c r="C399" s="24">
        <v>0.20554500000000001</v>
      </c>
      <c r="D399" s="25">
        <v>0.21429999999999991</v>
      </c>
      <c r="E399" s="26">
        <v>27.074000000000002</v>
      </c>
      <c r="F399" s="27">
        <v>34.082999999999998</v>
      </c>
      <c r="G399" s="28">
        <v>43.091000000000001</v>
      </c>
      <c r="H399" s="20">
        <f t="shared" si="36"/>
        <v>0.21027780000000001</v>
      </c>
      <c r="I399" s="15">
        <f t="shared" si="37"/>
        <v>0.18909610000000002</v>
      </c>
      <c r="J399" s="21">
        <f t="shared" si="38"/>
        <v>0.18614069999999991</v>
      </c>
      <c r="K399" s="23">
        <f t="shared" si="39"/>
        <v>0.15442937778000002</v>
      </c>
      <c r="L399" s="15">
        <f t="shared" si="40"/>
        <v>0.15568129866000002</v>
      </c>
      <c r="M399" s="29">
        <f t="shared" si="41"/>
        <v>0.12804665340999993</v>
      </c>
    </row>
    <row r="400" spans="1:13" s="1" customFormat="1" x14ac:dyDescent="0.25">
      <c r="A400" s="22">
        <v>1980</v>
      </c>
      <c r="B400" s="23">
        <v>0.217615</v>
      </c>
      <c r="C400" s="24">
        <v>0.20554500000000001</v>
      </c>
      <c r="D400" s="25">
        <v>0.21429999999999991</v>
      </c>
      <c r="E400" s="26">
        <v>27.071999999999999</v>
      </c>
      <c r="F400" s="27">
        <v>34.08</v>
      </c>
      <c r="G400" s="28">
        <v>43.087000000000003</v>
      </c>
      <c r="H400" s="20">
        <f t="shared" si="36"/>
        <v>0.21028040000000001</v>
      </c>
      <c r="I400" s="15">
        <f t="shared" si="37"/>
        <v>0.18910000000000002</v>
      </c>
      <c r="J400" s="21">
        <f t="shared" si="38"/>
        <v>0.18614589999999989</v>
      </c>
      <c r="K400" s="23">
        <f t="shared" si="39"/>
        <v>0.15443132804000001</v>
      </c>
      <c r="L400" s="15">
        <f t="shared" si="40"/>
        <v>0.15568446000000002</v>
      </c>
      <c r="M400" s="29">
        <f t="shared" si="41"/>
        <v>0.1280508981699999</v>
      </c>
    </row>
    <row r="401" spans="1:13" s="1" customFormat="1" x14ac:dyDescent="0.25">
      <c r="A401" s="22">
        <v>1985</v>
      </c>
      <c r="B401" s="23">
        <v>0.217615</v>
      </c>
      <c r="C401" s="24">
        <v>0.20563000000000001</v>
      </c>
      <c r="D401" s="25">
        <v>0.21429999999999991</v>
      </c>
      <c r="E401" s="26">
        <v>27.071999999999999</v>
      </c>
      <c r="F401" s="27">
        <v>34.08</v>
      </c>
      <c r="G401" s="28">
        <v>43.085000000000001</v>
      </c>
      <c r="H401" s="20">
        <f t="shared" si="36"/>
        <v>0.21028040000000001</v>
      </c>
      <c r="I401" s="15">
        <f t="shared" si="37"/>
        <v>0.18918500000000002</v>
      </c>
      <c r="J401" s="21">
        <f t="shared" si="38"/>
        <v>0.18614849999999991</v>
      </c>
      <c r="K401" s="23">
        <f t="shared" si="39"/>
        <v>0.15443132804000001</v>
      </c>
      <c r="L401" s="15">
        <f t="shared" si="40"/>
        <v>0.15575336100000003</v>
      </c>
      <c r="M401" s="29">
        <f t="shared" si="41"/>
        <v>0.12805302054999992</v>
      </c>
    </row>
    <row r="402" spans="1:13" s="1" customFormat="1" x14ac:dyDescent="0.25">
      <c r="A402" s="22">
        <v>1990</v>
      </c>
      <c r="B402" s="23">
        <v>0.217615</v>
      </c>
      <c r="C402" s="24">
        <v>0.205375</v>
      </c>
      <c r="D402" s="25">
        <v>0.21421499999999991</v>
      </c>
      <c r="E402" s="26">
        <v>27.074000000000002</v>
      </c>
      <c r="F402" s="27">
        <v>34.079000000000001</v>
      </c>
      <c r="G402" s="28">
        <v>43.084000000000003</v>
      </c>
      <c r="H402" s="20">
        <f t="shared" si="36"/>
        <v>0.21027780000000001</v>
      </c>
      <c r="I402" s="15">
        <f t="shared" si="37"/>
        <v>0.1889313</v>
      </c>
      <c r="J402" s="21">
        <f t="shared" si="38"/>
        <v>0.18606479999999989</v>
      </c>
      <c r="K402" s="23">
        <f t="shared" si="39"/>
        <v>0.15442937778000002</v>
      </c>
      <c r="L402" s="15">
        <f t="shared" si="40"/>
        <v>0.15554771178000001</v>
      </c>
      <c r="M402" s="29">
        <f t="shared" si="41"/>
        <v>0.12798469623999992</v>
      </c>
    </row>
    <row r="403" spans="1:13" s="1" customFormat="1" x14ac:dyDescent="0.25">
      <c r="A403" s="22">
        <v>1995</v>
      </c>
      <c r="B403" s="23">
        <v>0.217615</v>
      </c>
      <c r="C403" s="24">
        <v>0.20546</v>
      </c>
      <c r="D403" s="25">
        <v>0.21429999999999991</v>
      </c>
      <c r="E403" s="26">
        <v>27.065000000000001</v>
      </c>
      <c r="F403" s="27">
        <v>34.072000000000003</v>
      </c>
      <c r="G403" s="28">
        <v>43.076999999999998</v>
      </c>
      <c r="H403" s="20">
        <f t="shared" si="36"/>
        <v>0.21028949999999999</v>
      </c>
      <c r="I403" s="15">
        <f t="shared" si="37"/>
        <v>0.18902540000000001</v>
      </c>
      <c r="J403" s="21">
        <f t="shared" si="38"/>
        <v>0.18615889999999991</v>
      </c>
      <c r="K403" s="23">
        <f t="shared" si="39"/>
        <v>0.15443815394999999</v>
      </c>
      <c r="L403" s="15">
        <f t="shared" si="40"/>
        <v>0.15562398924000001</v>
      </c>
      <c r="M403" s="29">
        <f t="shared" si="41"/>
        <v>0.12806151006999991</v>
      </c>
    </row>
    <row r="404" spans="1:13" s="1" customFormat="1" x14ac:dyDescent="0.25">
      <c r="A404" s="22">
        <v>2000</v>
      </c>
      <c r="B404" s="23">
        <v>0.217615</v>
      </c>
      <c r="C404" s="24">
        <v>0.20546</v>
      </c>
      <c r="D404" s="25">
        <v>0.21429999999999991</v>
      </c>
      <c r="E404" s="26">
        <v>27.067</v>
      </c>
      <c r="F404" s="27">
        <v>34.076000000000001</v>
      </c>
      <c r="G404" s="28">
        <v>43.081000000000003</v>
      </c>
      <c r="H404" s="20">
        <f t="shared" si="36"/>
        <v>0.2102869</v>
      </c>
      <c r="I404" s="15">
        <f t="shared" si="37"/>
        <v>0.1890202</v>
      </c>
      <c r="J404" s="21">
        <f t="shared" si="38"/>
        <v>0.18615369999999989</v>
      </c>
      <c r="K404" s="23">
        <f t="shared" si="39"/>
        <v>0.15443620369</v>
      </c>
      <c r="L404" s="15">
        <f t="shared" si="40"/>
        <v>0.15561977412</v>
      </c>
      <c r="M404" s="29">
        <f t="shared" si="41"/>
        <v>0.12805726530999992</v>
      </c>
    </row>
    <row r="405" spans="1:13" s="1" customFormat="1" x14ac:dyDescent="0.25">
      <c r="A405" s="22">
        <v>2005</v>
      </c>
      <c r="B405" s="23">
        <v>0.217615</v>
      </c>
      <c r="C405" s="24">
        <v>0.20546</v>
      </c>
      <c r="D405" s="25">
        <v>0.21429999999999991</v>
      </c>
      <c r="E405" s="26">
        <v>27.065999999999999</v>
      </c>
      <c r="F405" s="27">
        <v>34.075000000000003</v>
      </c>
      <c r="G405" s="28">
        <v>43.08</v>
      </c>
      <c r="H405" s="20">
        <f t="shared" si="36"/>
        <v>0.21028820000000001</v>
      </c>
      <c r="I405" s="15">
        <f t="shared" si="37"/>
        <v>0.18902150000000001</v>
      </c>
      <c r="J405" s="21">
        <f t="shared" si="38"/>
        <v>0.1861549999999999</v>
      </c>
      <c r="K405" s="23">
        <f t="shared" si="39"/>
        <v>0.15443717881999999</v>
      </c>
      <c r="L405" s="15">
        <f t="shared" si="40"/>
        <v>0.15562082790000001</v>
      </c>
      <c r="M405" s="29">
        <f t="shared" si="41"/>
        <v>0.12805832649999993</v>
      </c>
    </row>
    <row r="406" spans="1:13" s="1" customFormat="1" x14ac:dyDescent="0.25">
      <c r="A406" s="22">
        <v>2010</v>
      </c>
      <c r="B406" s="23">
        <v>0.217615</v>
      </c>
      <c r="C406" s="24">
        <v>0.20554500000000001</v>
      </c>
      <c r="D406" s="25">
        <v>0.21421499999999991</v>
      </c>
      <c r="E406" s="26">
        <v>27.07</v>
      </c>
      <c r="F406" s="27">
        <v>34.076999999999998</v>
      </c>
      <c r="G406" s="28">
        <v>43.081000000000003</v>
      </c>
      <c r="H406" s="20">
        <f t="shared" si="36"/>
        <v>0.210283</v>
      </c>
      <c r="I406" s="15">
        <f t="shared" si="37"/>
        <v>0.18910390000000002</v>
      </c>
      <c r="J406" s="21">
        <f t="shared" si="38"/>
        <v>0.18606869999999989</v>
      </c>
      <c r="K406" s="23">
        <f t="shared" si="39"/>
        <v>0.1544332783</v>
      </c>
      <c r="L406" s="15">
        <f t="shared" si="40"/>
        <v>0.15568762134000003</v>
      </c>
      <c r="M406" s="29">
        <f t="shared" si="41"/>
        <v>0.1279878798099999</v>
      </c>
    </row>
    <row r="407" spans="1:13" s="1" customFormat="1" x14ac:dyDescent="0.25">
      <c r="A407" s="22">
        <v>2015</v>
      </c>
      <c r="B407" s="23">
        <v>0.217615</v>
      </c>
      <c r="C407" s="24">
        <v>0.20554500000000001</v>
      </c>
      <c r="D407" s="25">
        <v>0.21429999999999991</v>
      </c>
      <c r="E407" s="26">
        <v>27.07</v>
      </c>
      <c r="F407" s="27">
        <v>34.073999999999998</v>
      </c>
      <c r="G407" s="28">
        <v>43.078000000000003</v>
      </c>
      <c r="H407" s="20">
        <f t="shared" si="36"/>
        <v>0.210283</v>
      </c>
      <c r="I407" s="15">
        <f t="shared" si="37"/>
        <v>0.18910780000000002</v>
      </c>
      <c r="J407" s="21">
        <f t="shared" si="38"/>
        <v>0.1861575999999999</v>
      </c>
      <c r="K407" s="23">
        <f t="shared" si="39"/>
        <v>0.1544332783</v>
      </c>
      <c r="L407" s="15">
        <f t="shared" si="40"/>
        <v>0.15569078268000003</v>
      </c>
      <c r="M407" s="29">
        <f t="shared" si="41"/>
        <v>0.12806044887999993</v>
      </c>
    </row>
    <row r="408" spans="1:13" s="1" customFormat="1" x14ac:dyDescent="0.25">
      <c r="A408" s="22">
        <v>2020</v>
      </c>
      <c r="B408" s="23">
        <v>0.217615</v>
      </c>
      <c r="C408" s="24">
        <v>0.20554500000000001</v>
      </c>
      <c r="D408" s="25">
        <v>0.21429999999999991</v>
      </c>
      <c r="E408" s="26">
        <v>27.065000000000001</v>
      </c>
      <c r="F408" s="27">
        <v>34.073</v>
      </c>
      <c r="G408" s="28">
        <v>43.076999999999998</v>
      </c>
      <c r="H408" s="20">
        <f t="shared" si="36"/>
        <v>0.21028949999999999</v>
      </c>
      <c r="I408" s="15">
        <f t="shared" si="37"/>
        <v>0.1891091</v>
      </c>
      <c r="J408" s="21">
        <f t="shared" si="38"/>
        <v>0.18615889999999991</v>
      </c>
      <c r="K408" s="23">
        <f t="shared" si="39"/>
        <v>0.15443815394999999</v>
      </c>
      <c r="L408" s="15">
        <f t="shared" si="40"/>
        <v>0.15569183646000001</v>
      </c>
      <c r="M408" s="29">
        <f t="shared" si="41"/>
        <v>0.12806151006999991</v>
      </c>
    </row>
    <row r="409" spans="1:13" s="1" customFormat="1" x14ac:dyDescent="0.25">
      <c r="A409" s="22">
        <v>2025</v>
      </c>
      <c r="B409" s="23">
        <v>0.21752999999999989</v>
      </c>
      <c r="C409" s="24">
        <v>0.20546</v>
      </c>
      <c r="D409" s="25">
        <v>0.21429999999999991</v>
      </c>
      <c r="E409" s="26">
        <v>27.07</v>
      </c>
      <c r="F409" s="27">
        <v>34.075000000000003</v>
      </c>
      <c r="G409" s="28">
        <v>43.08</v>
      </c>
      <c r="H409" s="20">
        <f t="shared" si="36"/>
        <v>0.21019799999999988</v>
      </c>
      <c r="I409" s="15">
        <f t="shared" si="37"/>
        <v>0.18902150000000001</v>
      </c>
      <c r="J409" s="21">
        <f t="shared" si="38"/>
        <v>0.1861549999999999</v>
      </c>
      <c r="K409" s="23">
        <f t="shared" si="39"/>
        <v>0.15436951979999991</v>
      </c>
      <c r="L409" s="15">
        <f t="shared" si="40"/>
        <v>0.15562082790000001</v>
      </c>
      <c r="M409" s="29">
        <f t="shared" si="41"/>
        <v>0.12805832649999993</v>
      </c>
    </row>
    <row r="410" spans="1:13" s="1" customFormat="1" x14ac:dyDescent="0.25">
      <c r="A410" s="22">
        <v>2030</v>
      </c>
      <c r="B410" s="23">
        <v>0.21752999999999989</v>
      </c>
      <c r="C410" s="24">
        <v>0.20554500000000001</v>
      </c>
      <c r="D410" s="25">
        <v>0.21429999999999991</v>
      </c>
      <c r="E410" s="26">
        <v>27.065999999999999</v>
      </c>
      <c r="F410" s="27">
        <v>34.073999999999998</v>
      </c>
      <c r="G410" s="28">
        <v>43.076000000000001</v>
      </c>
      <c r="H410" s="20">
        <f t="shared" si="36"/>
        <v>0.2102031999999999</v>
      </c>
      <c r="I410" s="15">
        <f t="shared" si="37"/>
        <v>0.18910780000000002</v>
      </c>
      <c r="J410" s="21">
        <f t="shared" si="38"/>
        <v>0.18616019999999991</v>
      </c>
      <c r="K410" s="23">
        <f t="shared" si="39"/>
        <v>0.15437342031999993</v>
      </c>
      <c r="L410" s="15">
        <f t="shared" si="40"/>
        <v>0.15569078268000003</v>
      </c>
      <c r="M410" s="29">
        <f t="shared" si="41"/>
        <v>0.12806257125999992</v>
      </c>
    </row>
    <row r="411" spans="1:13" s="1" customFormat="1" x14ac:dyDescent="0.25">
      <c r="A411" s="22">
        <v>2035</v>
      </c>
      <c r="B411" s="23">
        <v>0.21752999999999989</v>
      </c>
      <c r="C411" s="24">
        <v>0.20546</v>
      </c>
      <c r="D411" s="25">
        <v>0.21429999999999991</v>
      </c>
      <c r="E411" s="26">
        <v>27.071000000000002</v>
      </c>
      <c r="F411" s="27">
        <v>34.078000000000003</v>
      </c>
      <c r="G411" s="28">
        <v>43.079000000000001</v>
      </c>
      <c r="H411" s="20">
        <f t="shared" si="36"/>
        <v>0.21019669999999988</v>
      </c>
      <c r="I411" s="15">
        <f t="shared" si="37"/>
        <v>0.18901760000000001</v>
      </c>
      <c r="J411" s="21">
        <f t="shared" si="38"/>
        <v>0.18615629999999991</v>
      </c>
      <c r="K411" s="23">
        <f t="shared" si="39"/>
        <v>0.15436854466999991</v>
      </c>
      <c r="L411" s="15">
        <f t="shared" si="40"/>
        <v>0.15561766656000001</v>
      </c>
      <c r="M411" s="29">
        <f t="shared" si="41"/>
        <v>0.12805938768999994</v>
      </c>
    </row>
    <row r="412" spans="1:13" s="1" customFormat="1" x14ac:dyDescent="0.25">
      <c r="A412" s="22">
        <v>2040</v>
      </c>
      <c r="B412" s="23">
        <v>0.21752999999999989</v>
      </c>
      <c r="C412" s="24">
        <v>0.20554500000000001</v>
      </c>
      <c r="D412" s="25">
        <v>0.21429999999999991</v>
      </c>
      <c r="E412" s="26">
        <v>27.068000000000001</v>
      </c>
      <c r="F412" s="27">
        <v>34.073999999999998</v>
      </c>
      <c r="G412" s="28">
        <v>43.076000000000001</v>
      </c>
      <c r="H412" s="20">
        <f t="shared" si="36"/>
        <v>0.21020059999999988</v>
      </c>
      <c r="I412" s="15">
        <f t="shared" si="37"/>
        <v>0.18910780000000002</v>
      </c>
      <c r="J412" s="21">
        <f t="shared" si="38"/>
        <v>0.18616019999999991</v>
      </c>
      <c r="K412" s="23">
        <f t="shared" si="39"/>
        <v>0.1543714700599999</v>
      </c>
      <c r="L412" s="15">
        <f t="shared" si="40"/>
        <v>0.15569078268000003</v>
      </c>
      <c r="M412" s="29">
        <f t="shared" si="41"/>
        <v>0.12806257125999992</v>
      </c>
    </row>
    <row r="413" spans="1:13" s="1" customFormat="1" x14ac:dyDescent="0.25">
      <c r="A413" s="22">
        <v>2045</v>
      </c>
      <c r="B413" s="23">
        <v>0.21752999999999989</v>
      </c>
      <c r="C413" s="24">
        <v>0.205375</v>
      </c>
      <c r="D413" s="25">
        <v>0.21429999999999991</v>
      </c>
      <c r="E413" s="26">
        <v>27.076000000000001</v>
      </c>
      <c r="F413" s="27">
        <v>34.082000000000001</v>
      </c>
      <c r="G413" s="28">
        <v>43.085000000000001</v>
      </c>
      <c r="H413" s="20">
        <f t="shared" si="36"/>
        <v>0.21019019999999988</v>
      </c>
      <c r="I413" s="15">
        <f t="shared" si="37"/>
        <v>0.1889274</v>
      </c>
      <c r="J413" s="21">
        <f t="shared" si="38"/>
        <v>0.18614849999999991</v>
      </c>
      <c r="K413" s="23">
        <f t="shared" si="39"/>
        <v>0.1543636690199999</v>
      </c>
      <c r="L413" s="15">
        <f t="shared" si="40"/>
        <v>0.15554455044000001</v>
      </c>
      <c r="M413" s="29">
        <f t="shared" si="41"/>
        <v>0.12805302054999992</v>
      </c>
    </row>
    <row r="414" spans="1:13" s="1" customFormat="1" x14ac:dyDescent="0.25">
      <c r="A414" s="22">
        <v>2050</v>
      </c>
      <c r="B414" s="23">
        <v>0.217615</v>
      </c>
      <c r="C414" s="24">
        <v>0.20546</v>
      </c>
      <c r="D414" s="25">
        <v>0.21429999999999991</v>
      </c>
      <c r="E414" s="26">
        <v>27.076000000000001</v>
      </c>
      <c r="F414" s="27">
        <v>34.085000000000001</v>
      </c>
      <c r="G414" s="28">
        <v>43.087000000000003</v>
      </c>
      <c r="H414" s="20">
        <f t="shared" si="36"/>
        <v>0.2102752</v>
      </c>
      <c r="I414" s="15">
        <f t="shared" si="37"/>
        <v>0.1890085</v>
      </c>
      <c r="J414" s="21">
        <f t="shared" si="38"/>
        <v>0.18614589999999989</v>
      </c>
      <c r="K414" s="23">
        <f t="shared" si="39"/>
        <v>0.15442742751999999</v>
      </c>
      <c r="L414" s="15">
        <f t="shared" si="40"/>
        <v>0.15561029010000002</v>
      </c>
      <c r="M414" s="29">
        <f t="shared" si="41"/>
        <v>0.1280508981699999</v>
      </c>
    </row>
    <row r="415" spans="1:13" s="1" customFormat="1" x14ac:dyDescent="0.25">
      <c r="A415" s="22">
        <v>2055</v>
      </c>
      <c r="B415" s="23">
        <v>0.21752999999999989</v>
      </c>
      <c r="C415" s="24">
        <v>0.205375</v>
      </c>
      <c r="D415" s="25">
        <v>0.21429999999999991</v>
      </c>
      <c r="E415" s="26">
        <v>27.073</v>
      </c>
      <c r="F415" s="27">
        <v>34.079000000000001</v>
      </c>
      <c r="G415" s="28">
        <v>43.08</v>
      </c>
      <c r="H415" s="20">
        <f t="shared" si="36"/>
        <v>0.21019409999999988</v>
      </c>
      <c r="I415" s="15">
        <f t="shared" si="37"/>
        <v>0.1889313</v>
      </c>
      <c r="J415" s="21">
        <f t="shared" si="38"/>
        <v>0.1861549999999999</v>
      </c>
      <c r="K415" s="23">
        <f t="shared" si="39"/>
        <v>0.15436659440999992</v>
      </c>
      <c r="L415" s="15">
        <f t="shared" si="40"/>
        <v>0.15554771178000001</v>
      </c>
      <c r="M415" s="29">
        <f t="shared" si="41"/>
        <v>0.12805832649999993</v>
      </c>
    </row>
    <row r="416" spans="1:13" s="1" customFormat="1" x14ac:dyDescent="0.25">
      <c r="A416" s="22">
        <v>2060</v>
      </c>
      <c r="B416" s="23">
        <v>0.217445</v>
      </c>
      <c r="C416" s="24">
        <v>0.20563000000000001</v>
      </c>
      <c r="D416" s="25">
        <v>0.21421499999999991</v>
      </c>
      <c r="E416" s="26">
        <v>27.077999999999999</v>
      </c>
      <c r="F416" s="27">
        <v>34.084000000000003</v>
      </c>
      <c r="G416" s="28">
        <v>43.085000000000001</v>
      </c>
      <c r="H416" s="20">
        <f t="shared" si="36"/>
        <v>0.2101026</v>
      </c>
      <c r="I416" s="15">
        <f t="shared" si="37"/>
        <v>0.18917980000000001</v>
      </c>
      <c r="J416" s="21">
        <f t="shared" si="38"/>
        <v>0.18606349999999991</v>
      </c>
      <c r="K416" s="23">
        <f t="shared" si="39"/>
        <v>0.15429796026000001</v>
      </c>
      <c r="L416" s="15">
        <f t="shared" si="40"/>
        <v>0.15574914588000002</v>
      </c>
      <c r="M416" s="29">
        <f t="shared" si="41"/>
        <v>0.12798363504999993</v>
      </c>
    </row>
    <row r="417" spans="1:13" s="1" customFormat="1" x14ac:dyDescent="0.25">
      <c r="A417" s="22">
        <v>2065</v>
      </c>
      <c r="B417" s="23">
        <v>0.217445</v>
      </c>
      <c r="C417" s="24">
        <v>0.20546</v>
      </c>
      <c r="D417" s="25">
        <v>0.21421499999999991</v>
      </c>
      <c r="E417" s="26">
        <v>27.068999999999999</v>
      </c>
      <c r="F417" s="27">
        <v>34.073999999999998</v>
      </c>
      <c r="G417" s="28">
        <v>43.075000000000003</v>
      </c>
      <c r="H417" s="20">
        <f t="shared" si="36"/>
        <v>0.2101143</v>
      </c>
      <c r="I417" s="15">
        <f t="shared" si="37"/>
        <v>0.18902280000000002</v>
      </c>
      <c r="J417" s="21">
        <f t="shared" si="38"/>
        <v>0.18607649999999989</v>
      </c>
      <c r="K417" s="23">
        <f t="shared" si="39"/>
        <v>0.15430673643000001</v>
      </c>
      <c r="L417" s="15">
        <f t="shared" si="40"/>
        <v>0.15562188168000002</v>
      </c>
      <c r="M417" s="29">
        <f t="shared" si="41"/>
        <v>0.12799424694999992</v>
      </c>
    </row>
    <row r="418" spans="1:13" s="1" customFormat="1" x14ac:dyDescent="0.25">
      <c r="A418" s="22">
        <v>2070</v>
      </c>
      <c r="B418" s="23">
        <v>0.217615</v>
      </c>
      <c r="C418" s="24">
        <v>0.20554500000000001</v>
      </c>
      <c r="D418" s="25">
        <v>0.21421499999999991</v>
      </c>
      <c r="E418" s="26">
        <v>27.07</v>
      </c>
      <c r="F418" s="27">
        <v>34.075000000000003</v>
      </c>
      <c r="G418" s="28">
        <v>43.076999999999998</v>
      </c>
      <c r="H418" s="20">
        <f t="shared" si="36"/>
        <v>0.210283</v>
      </c>
      <c r="I418" s="15">
        <f t="shared" si="37"/>
        <v>0.18910650000000001</v>
      </c>
      <c r="J418" s="21">
        <f t="shared" si="38"/>
        <v>0.1860738999999999</v>
      </c>
      <c r="K418" s="23">
        <f t="shared" si="39"/>
        <v>0.1544332783</v>
      </c>
      <c r="L418" s="15">
        <f t="shared" si="40"/>
        <v>0.15568972890000002</v>
      </c>
      <c r="M418" s="29">
        <f t="shared" si="41"/>
        <v>0.12799212456999992</v>
      </c>
    </row>
    <row r="419" spans="1:13" s="1" customFormat="1" x14ac:dyDescent="0.25">
      <c r="A419" s="22">
        <v>2075</v>
      </c>
      <c r="B419" s="23">
        <v>0.21752999999999989</v>
      </c>
      <c r="C419" s="24">
        <v>0.20546</v>
      </c>
      <c r="D419" s="25">
        <v>0.21429999999999991</v>
      </c>
      <c r="E419" s="26">
        <v>27.071999999999999</v>
      </c>
      <c r="F419" s="27">
        <v>34.076000000000001</v>
      </c>
      <c r="G419" s="28">
        <v>43.076999999999998</v>
      </c>
      <c r="H419" s="20">
        <f t="shared" si="36"/>
        <v>0.21019539999999989</v>
      </c>
      <c r="I419" s="15">
        <f t="shared" si="37"/>
        <v>0.1890202</v>
      </c>
      <c r="J419" s="21">
        <f t="shared" si="38"/>
        <v>0.18615889999999991</v>
      </c>
      <c r="K419" s="23">
        <f t="shared" si="39"/>
        <v>0.15436756953999992</v>
      </c>
      <c r="L419" s="15">
        <f t="shared" si="40"/>
        <v>0.15561977412</v>
      </c>
      <c r="M419" s="29">
        <f t="shared" si="41"/>
        <v>0.12806151006999991</v>
      </c>
    </row>
    <row r="420" spans="1:13" s="1" customFormat="1" x14ac:dyDescent="0.25">
      <c r="A420" s="22">
        <v>2080</v>
      </c>
      <c r="B420" s="23">
        <v>0.21752999999999989</v>
      </c>
      <c r="C420" s="24">
        <v>0.205375</v>
      </c>
      <c r="D420" s="25">
        <v>0.21429999999999991</v>
      </c>
      <c r="E420" s="26">
        <v>27.068999999999999</v>
      </c>
      <c r="F420" s="27">
        <v>34.073</v>
      </c>
      <c r="G420" s="28">
        <v>43.073</v>
      </c>
      <c r="H420" s="20">
        <f t="shared" si="36"/>
        <v>0.21019929999999989</v>
      </c>
      <c r="I420" s="15">
        <f t="shared" si="37"/>
        <v>0.1889391</v>
      </c>
      <c r="J420" s="21">
        <f t="shared" si="38"/>
        <v>0.18616409999999992</v>
      </c>
      <c r="K420" s="23">
        <f t="shared" si="39"/>
        <v>0.15437049492999991</v>
      </c>
      <c r="L420" s="15">
        <f t="shared" si="40"/>
        <v>0.15555403446000002</v>
      </c>
      <c r="M420" s="29">
        <f t="shared" si="41"/>
        <v>0.12806575482999993</v>
      </c>
    </row>
    <row r="421" spans="1:13" s="1" customFormat="1" x14ac:dyDescent="0.25">
      <c r="A421" s="22">
        <v>2085</v>
      </c>
      <c r="B421" s="23">
        <v>0.21752999999999989</v>
      </c>
      <c r="C421" s="24">
        <v>0.205375</v>
      </c>
      <c r="D421" s="25">
        <v>0.21429999999999991</v>
      </c>
      <c r="E421" s="26">
        <v>27.067</v>
      </c>
      <c r="F421" s="27">
        <v>34.070999999999998</v>
      </c>
      <c r="G421" s="28">
        <v>43.072000000000003</v>
      </c>
      <c r="H421" s="20">
        <f t="shared" si="36"/>
        <v>0.21020189999999989</v>
      </c>
      <c r="I421" s="15">
        <f t="shared" si="37"/>
        <v>0.18894169999999999</v>
      </c>
      <c r="J421" s="21">
        <f t="shared" si="38"/>
        <v>0.1861653999999999</v>
      </c>
      <c r="K421" s="23">
        <f t="shared" si="39"/>
        <v>0.1543724451899999</v>
      </c>
      <c r="L421" s="15">
        <f t="shared" si="40"/>
        <v>0.15555614202000001</v>
      </c>
      <c r="M421" s="29">
        <f t="shared" si="41"/>
        <v>0.12806681601999992</v>
      </c>
    </row>
    <row r="422" spans="1:13" s="1" customFormat="1" x14ac:dyDescent="0.25">
      <c r="A422" s="22">
        <v>2090</v>
      </c>
      <c r="B422" s="23">
        <v>0.21752999999999989</v>
      </c>
      <c r="C422" s="24">
        <v>0.20546</v>
      </c>
      <c r="D422" s="25">
        <v>0.21429999999999991</v>
      </c>
      <c r="E422" s="26">
        <v>27.065999999999999</v>
      </c>
      <c r="F422" s="27">
        <v>34.07</v>
      </c>
      <c r="G422" s="28">
        <v>43.073</v>
      </c>
      <c r="H422" s="20">
        <f t="shared" si="36"/>
        <v>0.2102031999999999</v>
      </c>
      <c r="I422" s="15">
        <f t="shared" si="37"/>
        <v>0.189028</v>
      </c>
      <c r="J422" s="21">
        <f t="shared" si="38"/>
        <v>0.18616409999999992</v>
      </c>
      <c r="K422" s="23">
        <f t="shared" si="39"/>
        <v>0.15437342031999993</v>
      </c>
      <c r="L422" s="15">
        <f t="shared" si="40"/>
        <v>0.1556260968</v>
      </c>
      <c r="M422" s="29">
        <f t="shared" si="41"/>
        <v>0.12806575482999993</v>
      </c>
    </row>
    <row r="423" spans="1:13" s="1" customFormat="1" x14ac:dyDescent="0.25">
      <c r="A423" s="22">
        <v>2095</v>
      </c>
      <c r="B423" s="23">
        <v>0.21752999999999989</v>
      </c>
      <c r="C423" s="24">
        <v>0.20546</v>
      </c>
      <c r="D423" s="25">
        <v>0.21429999999999991</v>
      </c>
      <c r="E423" s="26">
        <v>27.07</v>
      </c>
      <c r="F423" s="27">
        <v>34.073999999999998</v>
      </c>
      <c r="G423" s="28">
        <v>43.073999999999998</v>
      </c>
      <c r="H423" s="20">
        <f t="shared" si="36"/>
        <v>0.21019799999999988</v>
      </c>
      <c r="I423" s="15">
        <f t="shared" si="37"/>
        <v>0.18902280000000002</v>
      </c>
      <c r="J423" s="21">
        <f t="shared" si="38"/>
        <v>0.18616279999999991</v>
      </c>
      <c r="K423" s="23">
        <f t="shared" si="39"/>
        <v>0.15436951979999991</v>
      </c>
      <c r="L423" s="15">
        <f t="shared" si="40"/>
        <v>0.15562188168000002</v>
      </c>
      <c r="M423" s="29">
        <f t="shared" si="41"/>
        <v>0.12806469363999992</v>
      </c>
    </row>
    <row r="424" spans="1:13" s="1" customFormat="1" x14ac:dyDescent="0.25">
      <c r="A424" s="22">
        <v>2100</v>
      </c>
      <c r="B424" s="23">
        <v>0.21752999999999989</v>
      </c>
      <c r="C424" s="24">
        <v>0.20546</v>
      </c>
      <c r="D424" s="25">
        <v>0.21429999999999991</v>
      </c>
      <c r="E424" s="26">
        <v>27.068999999999999</v>
      </c>
      <c r="F424" s="27">
        <v>34.072000000000003</v>
      </c>
      <c r="G424" s="28">
        <v>43.072000000000003</v>
      </c>
      <c r="H424" s="20">
        <f t="shared" si="36"/>
        <v>0.21019929999999989</v>
      </c>
      <c r="I424" s="15">
        <f t="shared" si="37"/>
        <v>0.18902540000000001</v>
      </c>
      <c r="J424" s="21">
        <f t="shared" si="38"/>
        <v>0.1861653999999999</v>
      </c>
      <c r="K424" s="23">
        <f t="shared" si="39"/>
        <v>0.15437049492999991</v>
      </c>
      <c r="L424" s="15">
        <f t="shared" si="40"/>
        <v>0.15562398924000001</v>
      </c>
      <c r="M424" s="29">
        <f t="shared" si="41"/>
        <v>0.12806681601999992</v>
      </c>
    </row>
    <row r="425" spans="1:13" s="1" customFormat="1" x14ac:dyDescent="0.25">
      <c r="A425" s="22">
        <v>2105</v>
      </c>
      <c r="B425" s="23">
        <v>0.21752999999999989</v>
      </c>
      <c r="C425" s="24">
        <v>0.205375</v>
      </c>
      <c r="D425" s="25">
        <v>0.21429999999999991</v>
      </c>
      <c r="E425" s="26">
        <v>27.07</v>
      </c>
      <c r="F425" s="27">
        <v>34.075000000000003</v>
      </c>
      <c r="G425" s="28">
        <v>43.073999999999998</v>
      </c>
      <c r="H425" s="20">
        <f t="shared" si="36"/>
        <v>0.21019799999999988</v>
      </c>
      <c r="I425" s="15">
        <f t="shared" si="37"/>
        <v>0.18893650000000001</v>
      </c>
      <c r="J425" s="21">
        <f t="shared" si="38"/>
        <v>0.18616279999999991</v>
      </c>
      <c r="K425" s="23">
        <f t="shared" si="39"/>
        <v>0.15436951979999991</v>
      </c>
      <c r="L425" s="15">
        <f t="shared" si="40"/>
        <v>0.15555192690000003</v>
      </c>
      <c r="M425" s="29">
        <f t="shared" si="41"/>
        <v>0.12806469363999992</v>
      </c>
    </row>
    <row r="426" spans="1:13" s="1" customFormat="1" x14ac:dyDescent="0.25">
      <c r="A426" s="22">
        <v>2110</v>
      </c>
      <c r="B426" s="23">
        <v>0.217445</v>
      </c>
      <c r="C426" s="24">
        <v>0.20529</v>
      </c>
      <c r="D426" s="25">
        <v>0.21421499999999991</v>
      </c>
      <c r="E426" s="26">
        <v>27.068999999999999</v>
      </c>
      <c r="F426" s="27">
        <v>34.073</v>
      </c>
      <c r="G426" s="28">
        <v>43.070999999999998</v>
      </c>
      <c r="H426" s="20">
        <f t="shared" si="36"/>
        <v>0.2101143</v>
      </c>
      <c r="I426" s="15">
        <f t="shared" si="37"/>
        <v>0.1888541</v>
      </c>
      <c r="J426" s="21">
        <f t="shared" si="38"/>
        <v>0.18608169999999991</v>
      </c>
      <c r="K426" s="23">
        <f t="shared" si="39"/>
        <v>0.15430673643000001</v>
      </c>
      <c r="L426" s="15">
        <f t="shared" si="40"/>
        <v>0.15548513346000001</v>
      </c>
      <c r="M426" s="29">
        <f t="shared" si="41"/>
        <v>0.12799849170999991</v>
      </c>
    </row>
    <row r="427" spans="1:13" s="1" customFormat="1" x14ac:dyDescent="0.25">
      <c r="A427" s="22">
        <v>2115</v>
      </c>
      <c r="B427" s="23">
        <v>0.21752999999999989</v>
      </c>
      <c r="C427" s="24">
        <v>0.20546</v>
      </c>
      <c r="D427" s="25">
        <v>0.21429999999999991</v>
      </c>
      <c r="E427" s="26">
        <v>27.062000000000001</v>
      </c>
      <c r="F427" s="27">
        <v>34.066000000000003</v>
      </c>
      <c r="G427" s="28">
        <v>43.064999999999998</v>
      </c>
      <c r="H427" s="20">
        <f t="shared" si="36"/>
        <v>0.21020839999999988</v>
      </c>
      <c r="I427" s="15">
        <f t="shared" si="37"/>
        <v>0.18903320000000001</v>
      </c>
      <c r="J427" s="21">
        <f t="shared" si="38"/>
        <v>0.18617449999999991</v>
      </c>
      <c r="K427" s="23">
        <f t="shared" si="39"/>
        <v>0.15437732083999992</v>
      </c>
      <c r="L427" s="15">
        <f t="shared" si="40"/>
        <v>0.15563031192000001</v>
      </c>
      <c r="M427" s="29">
        <f t="shared" si="41"/>
        <v>0.12807424434999992</v>
      </c>
    </row>
    <row r="428" spans="1:13" s="1" customFormat="1" x14ac:dyDescent="0.25">
      <c r="A428" s="22">
        <v>2120</v>
      </c>
      <c r="B428" s="23">
        <v>0.217445</v>
      </c>
      <c r="C428" s="24">
        <v>0.20546</v>
      </c>
      <c r="D428" s="25">
        <v>0.21421499999999991</v>
      </c>
      <c r="E428" s="26">
        <v>27.065999999999999</v>
      </c>
      <c r="F428" s="27">
        <v>34.07</v>
      </c>
      <c r="G428" s="28">
        <v>43.067999999999998</v>
      </c>
      <c r="H428" s="20">
        <f t="shared" si="36"/>
        <v>0.2101182</v>
      </c>
      <c r="I428" s="15">
        <f t="shared" si="37"/>
        <v>0.189028</v>
      </c>
      <c r="J428" s="21">
        <f t="shared" si="38"/>
        <v>0.18608559999999991</v>
      </c>
      <c r="K428" s="23">
        <f t="shared" si="39"/>
        <v>0.15430966182</v>
      </c>
      <c r="L428" s="15">
        <f t="shared" si="40"/>
        <v>0.1556260968</v>
      </c>
      <c r="M428" s="29">
        <f t="shared" si="41"/>
        <v>0.12800167527999992</v>
      </c>
    </row>
    <row r="429" spans="1:13" s="1" customFormat="1" x14ac:dyDescent="0.25">
      <c r="A429" s="22">
        <v>2125</v>
      </c>
      <c r="B429" s="23">
        <v>0.21752999999999989</v>
      </c>
      <c r="C429" s="24">
        <v>0.20529</v>
      </c>
      <c r="D429" s="25">
        <v>0.21429999999999991</v>
      </c>
      <c r="E429" s="26">
        <v>27.07</v>
      </c>
      <c r="F429" s="27">
        <v>34.073</v>
      </c>
      <c r="G429" s="28">
        <v>43.070999999999998</v>
      </c>
      <c r="H429" s="20">
        <f t="shared" si="36"/>
        <v>0.21019799999999988</v>
      </c>
      <c r="I429" s="15">
        <f t="shared" si="37"/>
        <v>0.1888541</v>
      </c>
      <c r="J429" s="21">
        <f t="shared" si="38"/>
        <v>0.18616669999999991</v>
      </c>
      <c r="K429" s="23">
        <f t="shared" si="39"/>
        <v>0.15436951979999991</v>
      </c>
      <c r="L429" s="15">
        <f t="shared" si="40"/>
        <v>0.15548513346000001</v>
      </c>
      <c r="M429" s="29">
        <f t="shared" si="41"/>
        <v>0.12806787720999993</v>
      </c>
    </row>
    <row r="430" spans="1:13" s="1" customFormat="1" x14ac:dyDescent="0.25">
      <c r="A430" s="22">
        <v>2130</v>
      </c>
      <c r="B430" s="23">
        <v>0.217445</v>
      </c>
      <c r="C430" s="24">
        <v>0.20546</v>
      </c>
      <c r="D430" s="25">
        <v>0.21429999999999991</v>
      </c>
      <c r="E430" s="26">
        <v>27.071999999999999</v>
      </c>
      <c r="F430" s="27">
        <v>34.073</v>
      </c>
      <c r="G430" s="28">
        <v>43.072000000000003</v>
      </c>
      <c r="H430" s="20">
        <f t="shared" si="36"/>
        <v>0.2101104</v>
      </c>
      <c r="I430" s="15">
        <f t="shared" si="37"/>
        <v>0.1890241</v>
      </c>
      <c r="J430" s="21">
        <f t="shared" si="38"/>
        <v>0.1861653999999999</v>
      </c>
      <c r="K430" s="23">
        <f t="shared" si="39"/>
        <v>0.15430381103999999</v>
      </c>
      <c r="L430" s="15">
        <f t="shared" si="40"/>
        <v>0.15562293546</v>
      </c>
      <c r="M430" s="29">
        <f t="shared" si="41"/>
        <v>0.12806681601999992</v>
      </c>
    </row>
    <row r="431" spans="1:13" s="1" customFormat="1" x14ac:dyDescent="0.25">
      <c r="A431" s="22">
        <v>2135</v>
      </c>
      <c r="B431" s="23">
        <v>0.217445</v>
      </c>
      <c r="C431" s="24">
        <v>0.20546</v>
      </c>
      <c r="D431" s="25">
        <v>0.21429999999999991</v>
      </c>
      <c r="E431" s="26">
        <v>27.073</v>
      </c>
      <c r="F431" s="27">
        <v>34.075000000000003</v>
      </c>
      <c r="G431" s="28">
        <v>43.073</v>
      </c>
      <c r="H431" s="20">
        <f t="shared" si="36"/>
        <v>0.21010909999999999</v>
      </c>
      <c r="I431" s="15">
        <f t="shared" si="37"/>
        <v>0.18902150000000001</v>
      </c>
      <c r="J431" s="21">
        <f t="shared" si="38"/>
        <v>0.18616409999999992</v>
      </c>
      <c r="K431" s="23">
        <f t="shared" si="39"/>
        <v>0.15430283590999999</v>
      </c>
      <c r="L431" s="15">
        <f t="shared" si="40"/>
        <v>0.15562082790000001</v>
      </c>
      <c r="M431" s="29">
        <f t="shared" si="41"/>
        <v>0.12806575482999993</v>
      </c>
    </row>
    <row r="432" spans="1:13" s="1" customFormat="1" x14ac:dyDescent="0.25">
      <c r="A432" s="22">
        <v>2140</v>
      </c>
      <c r="B432" s="23">
        <v>0.21736</v>
      </c>
      <c r="C432" s="24">
        <v>0.205375</v>
      </c>
      <c r="D432" s="25">
        <v>0.21429999999999991</v>
      </c>
      <c r="E432" s="26">
        <v>27.074999999999999</v>
      </c>
      <c r="F432" s="27">
        <v>34.075000000000003</v>
      </c>
      <c r="G432" s="28">
        <v>43.073</v>
      </c>
      <c r="H432" s="20">
        <f t="shared" si="36"/>
        <v>0.2100215</v>
      </c>
      <c r="I432" s="15">
        <f t="shared" si="37"/>
        <v>0.18893650000000001</v>
      </c>
      <c r="J432" s="21">
        <f t="shared" si="38"/>
        <v>0.18616409999999992</v>
      </c>
      <c r="K432" s="23">
        <f t="shared" si="39"/>
        <v>0.15423712715000001</v>
      </c>
      <c r="L432" s="15">
        <f t="shared" si="40"/>
        <v>0.15555192690000003</v>
      </c>
      <c r="M432" s="29">
        <f t="shared" si="41"/>
        <v>0.12806575482999993</v>
      </c>
    </row>
    <row r="433" spans="1:13" s="1" customFormat="1" x14ac:dyDescent="0.25">
      <c r="A433" s="22">
        <v>2145</v>
      </c>
      <c r="B433" s="23">
        <v>0.217445</v>
      </c>
      <c r="C433" s="24">
        <v>0.20546</v>
      </c>
      <c r="D433" s="25">
        <v>0.21429999999999991</v>
      </c>
      <c r="E433" s="26">
        <v>27.074000000000002</v>
      </c>
      <c r="F433" s="27">
        <v>34.073999999999998</v>
      </c>
      <c r="G433" s="28">
        <v>43.073</v>
      </c>
      <c r="H433" s="20">
        <f t="shared" si="36"/>
        <v>0.21010780000000001</v>
      </c>
      <c r="I433" s="15">
        <f t="shared" si="37"/>
        <v>0.18902280000000002</v>
      </c>
      <c r="J433" s="21">
        <f t="shared" si="38"/>
        <v>0.18616409999999992</v>
      </c>
      <c r="K433" s="23">
        <f t="shared" si="39"/>
        <v>0.15430186078000002</v>
      </c>
      <c r="L433" s="15">
        <f t="shared" si="40"/>
        <v>0.15562188168000002</v>
      </c>
      <c r="M433" s="29">
        <f t="shared" si="41"/>
        <v>0.12806575482999993</v>
      </c>
    </row>
    <row r="434" spans="1:13" s="1" customFormat="1" x14ac:dyDescent="0.25">
      <c r="A434" s="22">
        <v>2150</v>
      </c>
      <c r="B434" s="23">
        <v>0.21752999999999989</v>
      </c>
      <c r="C434" s="24">
        <v>0.205375</v>
      </c>
      <c r="D434" s="25">
        <v>0.21421499999999991</v>
      </c>
      <c r="E434" s="26">
        <v>27.071999999999999</v>
      </c>
      <c r="F434" s="27">
        <v>34.076000000000001</v>
      </c>
      <c r="G434" s="28">
        <v>43.073999999999998</v>
      </c>
      <c r="H434" s="20">
        <f t="shared" si="36"/>
        <v>0.21019539999999989</v>
      </c>
      <c r="I434" s="15">
        <f t="shared" si="37"/>
        <v>0.1889352</v>
      </c>
      <c r="J434" s="21">
        <f t="shared" si="38"/>
        <v>0.1860777999999999</v>
      </c>
      <c r="K434" s="23">
        <f t="shared" si="39"/>
        <v>0.15436756953999992</v>
      </c>
      <c r="L434" s="15">
        <f t="shared" si="40"/>
        <v>0.15555087312000002</v>
      </c>
      <c r="M434" s="29">
        <f t="shared" si="41"/>
        <v>0.12799530813999993</v>
      </c>
    </row>
    <row r="435" spans="1:13" s="1" customFormat="1" x14ac:dyDescent="0.25">
      <c r="A435" s="22">
        <v>2155</v>
      </c>
      <c r="B435" s="23">
        <v>0.217445</v>
      </c>
      <c r="C435" s="24">
        <v>0.205375</v>
      </c>
      <c r="D435" s="25">
        <v>0.21421499999999991</v>
      </c>
      <c r="E435" s="26">
        <v>27.071999999999999</v>
      </c>
      <c r="F435" s="27">
        <v>34.073999999999998</v>
      </c>
      <c r="G435" s="28">
        <v>43.072000000000003</v>
      </c>
      <c r="H435" s="20">
        <f t="shared" si="36"/>
        <v>0.2101104</v>
      </c>
      <c r="I435" s="15">
        <f t="shared" si="37"/>
        <v>0.18893780000000002</v>
      </c>
      <c r="J435" s="21">
        <f t="shared" si="38"/>
        <v>0.1860803999999999</v>
      </c>
      <c r="K435" s="23">
        <f t="shared" si="39"/>
        <v>0.15430381103999999</v>
      </c>
      <c r="L435" s="15">
        <f t="shared" si="40"/>
        <v>0.15555298068000004</v>
      </c>
      <c r="M435" s="29">
        <f t="shared" si="41"/>
        <v>0.12799743051999993</v>
      </c>
    </row>
    <row r="436" spans="1:13" s="1" customFormat="1" x14ac:dyDescent="0.25">
      <c r="A436" s="22">
        <v>2160</v>
      </c>
      <c r="B436" s="23">
        <v>0.21752999999999989</v>
      </c>
      <c r="C436" s="24">
        <v>0.20529</v>
      </c>
      <c r="D436" s="25">
        <v>0.21429999999999991</v>
      </c>
      <c r="E436" s="26">
        <v>27.068000000000001</v>
      </c>
      <c r="F436" s="27">
        <v>34.067999999999998</v>
      </c>
      <c r="G436" s="28">
        <v>43.067</v>
      </c>
      <c r="H436" s="20">
        <f t="shared" si="36"/>
        <v>0.21020059999999988</v>
      </c>
      <c r="I436" s="15">
        <f t="shared" si="37"/>
        <v>0.18886059999999999</v>
      </c>
      <c r="J436" s="21">
        <f t="shared" si="38"/>
        <v>0.18617189999999992</v>
      </c>
      <c r="K436" s="23">
        <f t="shared" si="39"/>
        <v>0.1543714700599999</v>
      </c>
      <c r="L436" s="15">
        <f t="shared" si="40"/>
        <v>0.15549040236</v>
      </c>
      <c r="M436" s="29">
        <f t="shared" si="41"/>
        <v>0.12807212196999992</v>
      </c>
    </row>
    <row r="437" spans="1:13" s="1" customFormat="1" x14ac:dyDescent="0.25">
      <c r="A437" s="22">
        <v>2165</v>
      </c>
      <c r="B437" s="23">
        <v>0.21736</v>
      </c>
      <c r="C437" s="24">
        <v>0.205375</v>
      </c>
      <c r="D437" s="25">
        <v>0.21429999999999991</v>
      </c>
      <c r="E437" s="26">
        <v>27.068999999999999</v>
      </c>
      <c r="F437" s="27">
        <v>34.072000000000003</v>
      </c>
      <c r="G437" s="28">
        <v>43.067999999999998</v>
      </c>
      <c r="H437" s="20">
        <f t="shared" si="36"/>
        <v>0.2100293</v>
      </c>
      <c r="I437" s="15">
        <f t="shared" si="37"/>
        <v>0.18894040000000001</v>
      </c>
      <c r="J437" s="21">
        <f t="shared" si="38"/>
        <v>0.18617059999999991</v>
      </c>
      <c r="K437" s="23">
        <f t="shared" si="39"/>
        <v>0.15424297793</v>
      </c>
      <c r="L437" s="15">
        <f t="shared" si="40"/>
        <v>0.15555508824000003</v>
      </c>
      <c r="M437" s="29">
        <f t="shared" si="41"/>
        <v>0.12807106077999991</v>
      </c>
    </row>
    <row r="438" spans="1:13" s="1" customFormat="1" x14ac:dyDescent="0.25">
      <c r="A438" s="22">
        <v>2170</v>
      </c>
      <c r="B438" s="23">
        <v>0.217275</v>
      </c>
      <c r="C438" s="24">
        <v>0.20529</v>
      </c>
      <c r="D438" s="25">
        <v>0.21429999999999991</v>
      </c>
      <c r="E438" s="26">
        <v>27.068999999999999</v>
      </c>
      <c r="F438" s="27">
        <v>34.069000000000003</v>
      </c>
      <c r="G438" s="28">
        <v>43.067</v>
      </c>
      <c r="H438" s="20">
        <f t="shared" si="36"/>
        <v>0.2099443</v>
      </c>
      <c r="I438" s="15">
        <f t="shared" si="37"/>
        <v>0.18885930000000001</v>
      </c>
      <c r="J438" s="21">
        <f t="shared" si="38"/>
        <v>0.18617189999999992</v>
      </c>
      <c r="K438" s="23">
        <f t="shared" si="39"/>
        <v>0.15417921943000001</v>
      </c>
      <c r="L438" s="15">
        <f t="shared" si="40"/>
        <v>0.15548934858000002</v>
      </c>
      <c r="M438" s="29">
        <f t="shared" si="41"/>
        <v>0.12807212196999992</v>
      </c>
    </row>
    <row r="439" spans="1:13" s="1" customFormat="1" x14ac:dyDescent="0.25">
      <c r="A439" s="22">
        <v>2175</v>
      </c>
      <c r="B439" s="23">
        <v>0.217445</v>
      </c>
      <c r="C439" s="24">
        <v>0.20546</v>
      </c>
      <c r="D439" s="25">
        <v>0.21429999999999991</v>
      </c>
      <c r="E439" s="26">
        <v>27.071999999999999</v>
      </c>
      <c r="F439" s="27">
        <v>34.073999999999998</v>
      </c>
      <c r="G439" s="28">
        <v>43.072000000000003</v>
      </c>
      <c r="H439" s="20">
        <f t="shared" si="36"/>
        <v>0.2101104</v>
      </c>
      <c r="I439" s="15">
        <f t="shared" si="37"/>
        <v>0.18902280000000002</v>
      </c>
      <c r="J439" s="21">
        <f t="shared" si="38"/>
        <v>0.1861653999999999</v>
      </c>
      <c r="K439" s="23">
        <f t="shared" si="39"/>
        <v>0.15430381103999999</v>
      </c>
      <c r="L439" s="15">
        <f t="shared" si="40"/>
        <v>0.15562188168000002</v>
      </c>
      <c r="M439" s="29">
        <f t="shared" si="41"/>
        <v>0.12806681601999992</v>
      </c>
    </row>
    <row r="440" spans="1:13" s="1" customFormat="1" x14ac:dyDescent="0.25">
      <c r="A440" s="22">
        <v>2180</v>
      </c>
      <c r="B440" s="23">
        <v>0.217445</v>
      </c>
      <c r="C440" s="24">
        <v>0.205375</v>
      </c>
      <c r="D440" s="25">
        <v>0.21421499999999991</v>
      </c>
      <c r="E440" s="26">
        <v>27.062000000000001</v>
      </c>
      <c r="F440" s="27">
        <v>34.061999999999998</v>
      </c>
      <c r="G440" s="28">
        <v>43.058</v>
      </c>
      <c r="H440" s="20">
        <f t="shared" si="36"/>
        <v>0.21012339999999999</v>
      </c>
      <c r="I440" s="15">
        <f t="shared" si="37"/>
        <v>0.18895339999999999</v>
      </c>
      <c r="J440" s="21">
        <f t="shared" si="38"/>
        <v>0.18609859999999989</v>
      </c>
      <c r="K440" s="23">
        <f t="shared" si="39"/>
        <v>0.15431356233999999</v>
      </c>
      <c r="L440" s="15">
        <f t="shared" si="40"/>
        <v>0.15556562604000002</v>
      </c>
      <c r="M440" s="29">
        <f t="shared" si="41"/>
        <v>0.12801228717999991</v>
      </c>
    </row>
    <row r="441" spans="1:13" s="1" customFormat="1" x14ac:dyDescent="0.25">
      <c r="A441" s="22">
        <v>2185</v>
      </c>
      <c r="B441" s="23">
        <v>0.21752999999999989</v>
      </c>
      <c r="C441" s="24">
        <v>0.205375</v>
      </c>
      <c r="D441" s="25">
        <v>0.21429999999999991</v>
      </c>
      <c r="E441" s="26">
        <v>27.068000000000001</v>
      </c>
      <c r="F441" s="27">
        <v>34.066000000000003</v>
      </c>
      <c r="G441" s="28">
        <v>43.061999999999998</v>
      </c>
      <c r="H441" s="20">
        <f t="shared" si="36"/>
        <v>0.21020059999999988</v>
      </c>
      <c r="I441" s="15">
        <f t="shared" si="37"/>
        <v>0.18894820000000001</v>
      </c>
      <c r="J441" s="21">
        <f t="shared" si="38"/>
        <v>0.18617839999999991</v>
      </c>
      <c r="K441" s="23">
        <f t="shared" si="39"/>
        <v>0.1543714700599999</v>
      </c>
      <c r="L441" s="15">
        <f t="shared" si="40"/>
        <v>0.15556141092000003</v>
      </c>
      <c r="M441" s="29">
        <f t="shared" si="41"/>
        <v>0.12807742791999993</v>
      </c>
    </row>
    <row r="442" spans="1:13" s="1" customFormat="1" x14ac:dyDescent="0.25">
      <c r="A442" s="22">
        <v>2190</v>
      </c>
      <c r="B442" s="23">
        <v>0.217275</v>
      </c>
      <c r="C442" s="24">
        <v>0.205205</v>
      </c>
      <c r="D442" s="25">
        <v>0.21429999999999991</v>
      </c>
      <c r="E442" s="26">
        <v>27.068999999999999</v>
      </c>
      <c r="F442" s="27">
        <v>34.064999999999998</v>
      </c>
      <c r="G442" s="28">
        <v>43.061999999999998</v>
      </c>
      <c r="H442" s="20">
        <f t="shared" si="36"/>
        <v>0.2099443</v>
      </c>
      <c r="I442" s="15">
        <f t="shared" si="37"/>
        <v>0.18877949999999999</v>
      </c>
      <c r="J442" s="21">
        <f t="shared" si="38"/>
        <v>0.18617839999999991</v>
      </c>
      <c r="K442" s="23">
        <f t="shared" si="39"/>
        <v>0.15417921943000001</v>
      </c>
      <c r="L442" s="15">
        <f t="shared" si="40"/>
        <v>0.15542466269999999</v>
      </c>
      <c r="M442" s="29">
        <f t="shared" si="41"/>
        <v>0.12807742791999993</v>
      </c>
    </row>
    <row r="443" spans="1:13" s="1" customFormat="1" x14ac:dyDescent="0.25">
      <c r="A443" s="22">
        <v>2195</v>
      </c>
      <c r="B443" s="23">
        <v>0.217445</v>
      </c>
      <c r="C443" s="24">
        <v>0.205375</v>
      </c>
      <c r="D443" s="25">
        <v>0.21429999999999991</v>
      </c>
      <c r="E443" s="26">
        <v>27.068999999999999</v>
      </c>
      <c r="F443" s="27">
        <v>34.064999999999998</v>
      </c>
      <c r="G443" s="28">
        <v>43.06</v>
      </c>
      <c r="H443" s="20">
        <f t="shared" si="36"/>
        <v>0.2101143</v>
      </c>
      <c r="I443" s="15">
        <f t="shared" si="37"/>
        <v>0.18894949999999999</v>
      </c>
      <c r="J443" s="21">
        <f t="shared" si="38"/>
        <v>0.1861809999999999</v>
      </c>
      <c r="K443" s="23">
        <f t="shared" si="39"/>
        <v>0.15430673643000001</v>
      </c>
      <c r="L443" s="15">
        <f t="shared" si="40"/>
        <v>0.15556246470000001</v>
      </c>
      <c r="M443" s="29">
        <f t="shared" si="41"/>
        <v>0.12807955029999993</v>
      </c>
    </row>
    <row r="444" spans="1:13" s="1" customFormat="1" x14ac:dyDescent="0.25">
      <c r="A444" s="22">
        <v>2200</v>
      </c>
      <c r="B444" s="23">
        <v>0.21736</v>
      </c>
      <c r="C444" s="24">
        <v>0.205375</v>
      </c>
      <c r="D444" s="25">
        <v>0.21421499999999991</v>
      </c>
      <c r="E444" s="26">
        <v>27.07</v>
      </c>
      <c r="F444" s="27">
        <v>34.069000000000003</v>
      </c>
      <c r="G444" s="28">
        <v>43.064</v>
      </c>
      <c r="H444" s="20">
        <f t="shared" si="36"/>
        <v>0.21002799999999999</v>
      </c>
      <c r="I444" s="15">
        <f t="shared" si="37"/>
        <v>0.18894430000000001</v>
      </c>
      <c r="J444" s="21">
        <f t="shared" si="38"/>
        <v>0.18609079999999992</v>
      </c>
      <c r="K444" s="23">
        <f t="shared" si="39"/>
        <v>0.1542420028</v>
      </c>
      <c r="L444" s="15">
        <f t="shared" si="40"/>
        <v>0.15555824958000003</v>
      </c>
      <c r="M444" s="29">
        <f t="shared" si="41"/>
        <v>0.12800592003999994</v>
      </c>
    </row>
    <row r="445" spans="1:13" s="1" customFormat="1" x14ac:dyDescent="0.25">
      <c r="A445" s="22">
        <v>2205</v>
      </c>
      <c r="B445" s="23">
        <v>0.21736</v>
      </c>
      <c r="C445" s="24">
        <v>0.20529</v>
      </c>
      <c r="D445" s="25">
        <v>0.21421499999999991</v>
      </c>
      <c r="E445" s="26">
        <v>27.071000000000002</v>
      </c>
      <c r="F445" s="27">
        <v>34.069000000000003</v>
      </c>
      <c r="G445" s="28">
        <v>43.064</v>
      </c>
      <c r="H445" s="20">
        <f t="shared" si="36"/>
        <v>0.21002669999999998</v>
      </c>
      <c r="I445" s="15">
        <f t="shared" si="37"/>
        <v>0.18885930000000001</v>
      </c>
      <c r="J445" s="21">
        <f t="shared" si="38"/>
        <v>0.18609079999999992</v>
      </c>
      <c r="K445" s="23">
        <f t="shared" si="39"/>
        <v>0.15424102766999997</v>
      </c>
      <c r="L445" s="15">
        <f t="shared" si="40"/>
        <v>0.15548934858000002</v>
      </c>
      <c r="M445" s="29">
        <f t="shared" si="41"/>
        <v>0.12800592003999994</v>
      </c>
    </row>
    <row r="446" spans="1:13" s="1" customFormat="1" x14ac:dyDescent="0.25">
      <c r="A446" s="22">
        <v>2210</v>
      </c>
      <c r="B446" s="23">
        <v>0.21736</v>
      </c>
      <c r="C446" s="24">
        <v>0.20529</v>
      </c>
      <c r="D446" s="25">
        <v>0.21429999999999991</v>
      </c>
      <c r="E446" s="26">
        <v>27.064</v>
      </c>
      <c r="F446" s="27">
        <v>34.063000000000002</v>
      </c>
      <c r="G446" s="28">
        <v>43.058999999999997</v>
      </c>
      <c r="H446" s="20">
        <f t="shared" si="36"/>
        <v>0.21003579999999999</v>
      </c>
      <c r="I446" s="15">
        <f t="shared" si="37"/>
        <v>0.18886710000000001</v>
      </c>
      <c r="J446" s="21">
        <f t="shared" si="38"/>
        <v>0.18618229999999991</v>
      </c>
      <c r="K446" s="23">
        <f t="shared" si="39"/>
        <v>0.15424785357999998</v>
      </c>
      <c r="L446" s="15">
        <f t="shared" si="40"/>
        <v>0.15549567126000002</v>
      </c>
      <c r="M446" s="29">
        <f t="shared" si="41"/>
        <v>0.12808061148999994</v>
      </c>
    </row>
    <row r="447" spans="1:13" s="1" customFormat="1" x14ac:dyDescent="0.25">
      <c r="A447" s="22">
        <v>2215</v>
      </c>
      <c r="B447" s="23">
        <v>0.217445</v>
      </c>
      <c r="C447" s="24">
        <v>0.205205</v>
      </c>
      <c r="D447" s="25">
        <v>0.21429999999999991</v>
      </c>
      <c r="E447" s="26">
        <v>27.067</v>
      </c>
      <c r="F447" s="27">
        <v>34.066000000000003</v>
      </c>
      <c r="G447" s="28">
        <v>43.06</v>
      </c>
      <c r="H447" s="20">
        <f t="shared" si="36"/>
        <v>0.2101169</v>
      </c>
      <c r="I447" s="15">
        <f t="shared" si="37"/>
        <v>0.18877820000000001</v>
      </c>
      <c r="J447" s="21">
        <f t="shared" si="38"/>
        <v>0.1861809999999999</v>
      </c>
      <c r="K447" s="23">
        <f t="shared" si="39"/>
        <v>0.15430868669</v>
      </c>
      <c r="L447" s="15">
        <f t="shared" si="40"/>
        <v>0.15542360892000001</v>
      </c>
      <c r="M447" s="29">
        <f t="shared" si="41"/>
        <v>0.12807955029999993</v>
      </c>
    </row>
    <row r="448" spans="1:13" s="1" customFormat="1" x14ac:dyDescent="0.25">
      <c r="A448" s="22">
        <v>2220</v>
      </c>
      <c r="B448" s="23">
        <v>0.21736</v>
      </c>
      <c r="C448" s="24">
        <v>0.20529</v>
      </c>
      <c r="D448" s="25">
        <v>0.21429999999999991</v>
      </c>
      <c r="E448" s="26">
        <v>27.07</v>
      </c>
      <c r="F448" s="27">
        <v>34.067999999999998</v>
      </c>
      <c r="G448" s="28">
        <v>43.064</v>
      </c>
      <c r="H448" s="20">
        <f t="shared" si="36"/>
        <v>0.21002799999999999</v>
      </c>
      <c r="I448" s="15">
        <f t="shared" si="37"/>
        <v>0.18886059999999999</v>
      </c>
      <c r="J448" s="21">
        <f t="shared" si="38"/>
        <v>0.18617579999999992</v>
      </c>
      <c r="K448" s="23">
        <f t="shared" si="39"/>
        <v>0.1542420028</v>
      </c>
      <c r="L448" s="15">
        <f t="shared" si="40"/>
        <v>0.15549040236</v>
      </c>
      <c r="M448" s="29">
        <f t="shared" si="41"/>
        <v>0.12807530553999993</v>
      </c>
    </row>
    <row r="449" spans="1:13" s="1" customFormat="1" x14ac:dyDescent="0.25">
      <c r="A449" s="22">
        <v>2225</v>
      </c>
      <c r="B449" s="23">
        <v>0.217445</v>
      </c>
      <c r="C449" s="24">
        <v>0.20529</v>
      </c>
      <c r="D449" s="25">
        <v>0.21421499999999991</v>
      </c>
      <c r="E449" s="26">
        <v>27.071999999999999</v>
      </c>
      <c r="F449" s="27">
        <v>34.070999999999998</v>
      </c>
      <c r="G449" s="28">
        <v>43.066000000000003</v>
      </c>
      <c r="H449" s="20">
        <f t="shared" si="36"/>
        <v>0.2101104</v>
      </c>
      <c r="I449" s="15">
        <f t="shared" si="37"/>
        <v>0.18885669999999999</v>
      </c>
      <c r="J449" s="21">
        <f t="shared" si="38"/>
        <v>0.1860881999999999</v>
      </c>
      <c r="K449" s="23">
        <f t="shared" si="39"/>
        <v>0.15430381103999999</v>
      </c>
      <c r="L449" s="15">
        <f t="shared" si="40"/>
        <v>0.15548724102</v>
      </c>
      <c r="M449" s="29">
        <f t="shared" si="41"/>
        <v>0.12800379765999992</v>
      </c>
    </row>
    <row r="450" spans="1:13" s="1" customFormat="1" x14ac:dyDescent="0.25">
      <c r="A450" s="22">
        <v>2230</v>
      </c>
      <c r="B450" s="23">
        <v>0.217275</v>
      </c>
      <c r="C450" s="24">
        <v>0.20529</v>
      </c>
      <c r="D450" s="25">
        <v>0.21421499999999991</v>
      </c>
      <c r="E450" s="26">
        <v>27.068999999999999</v>
      </c>
      <c r="F450" s="27">
        <v>34.069000000000003</v>
      </c>
      <c r="G450" s="28">
        <v>43.063000000000002</v>
      </c>
      <c r="H450" s="20">
        <f t="shared" si="36"/>
        <v>0.2099443</v>
      </c>
      <c r="I450" s="15">
        <f t="shared" si="37"/>
        <v>0.18885930000000001</v>
      </c>
      <c r="J450" s="21">
        <f t="shared" si="38"/>
        <v>0.1860920999999999</v>
      </c>
      <c r="K450" s="23">
        <f t="shared" si="39"/>
        <v>0.15417921943000001</v>
      </c>
      <c r="L450" s="15">
        <f t="shared" si="40"/>
        <v>0.15548934858000002</v>
      </c>
      <c r="M450" s="29">
        <f t="shared" si="41"/>
        <v>0.12800698122999993</v>
      </c>
    </row>
    <row r="451" spans="1:13" s="1" customFormat="1" x14ac:dyDescent="0.25">
      <c r="A451" s="22">
        <v>2235</v>
      </c>
      <c r="B451" s="23">
        <v>0.217445</v>
      </c>
      <c r="C451" s="24">
        <v>0.205205</v>
      </c>
      <c r="D451" s="25">
        <v>0.21421499999999991</v>
      </c>
      <c r="E451" s="26">
        <v>27.068000000000001</v>
      </c>
      <c r="F451" s="27">
        <v>34.067</v>
      </c>
      <c r="G451" s="28">
        <v>43.061999999999998</v>
      </c>
      <c r="H451" s="20">
        <f t="shared" si="36"/>
        <v>0.21011559999999999</v>
      </c>
      <c r="I451" s="15">
        <f t="shared" si="37"/>
        <v>0.1887769</v>
      </c>
      <c r="J451" s="21">
        <f t="shared" si="38"/>
        <v>0.18609339999999991</v>
      </c>
      <c r="K451" s="23">
        <f t="shared" si="39"/>
        <v>0.15430771155999998</v>
      </c>
      <c r="L451" s="15">
        <f t="shared" si="40"/>
        <v>0.15542255514</v>
      </c>
      <c r="M451" s="29">
        <f t="shared" si="41"/>
        <v>0.12800804241999991</v>
      </c>
    </row>
    <row r="452" spans="1:13" s="1" customFormat="1" x14ac:dyDescent="0.25">
      <c r="A452" s="22">
        <v>2240</v>
      </c>
      <c r="B452" s="23">
        <v>0.217445</v>
      </c>
      <c r="C452" s="24">
        <v>0.205205</v>
      </c>
      <c r="D452" s="25">
        <v>0.21429999999999991</v>
      </c>
      <c r="E452" s="26">
        <v>27.068000000000001</v>
      </c>
      <c r="F452" s="27">
        <v>34.064999999999998</v>
      </c>
      <c r="G452" s="28">
        <v>43.06</v>
      </c>
      <c r="H452" s="20">
        <f t="shared" si="36"/>
        <v>0.21011559999999999</v>
      </c>
      <c r="I452" s="15">
        <f t="shared" si="37"/>
        <v>0.18877949999999999</v>
      </c>
      <c r="J452" s="21">
        <f t="shared" si="38"/>
        <v>0.1861809999999999</v>
      </c>
      <c r="K452" s="23">
        <f t="shared" si="39"/>
        <v>0.15430771155999998</v>
      </c>
      <c r="L452" s="15">
        <f t="shared" si="40"/>
        <v>0.15542466269999999</v>
      </c>
      <c r="M452" s="29">
        <f t="shared" si="41"/>
        <v>0.12807955029999993</v>
      </c>
    </row>
    <row r="453" spans="1:13" s="1" customFormat="1" x14ac:dyDescent="0.25">
      <c r="A453" s="22">
        <v>2245</v>
      </c>
      <c r="B453" s="23">
        <v>0.21736</v>
      </c>
      <c r="C453" s="24">
        <v>0.20529</v>
      </c>
      <c r="D453" s="25">
        <v>0.21429999999999991</v>
      </c>
      <c r="E453" s="26">
        <v>27.062000000000001</v>
      </c>
      <c r="F453" s="27">
        <v>34.061</v>
      </c>
      <c r="G453" s="28">
        <v>43.057000000000002</v>
      </c>
      <c r="H453" s="20">
        <f t="shared" ref="H453:H503" si="42">B453-0.0013*(E453-$E$4)</f>
        <v>0.21003839999999999</v>
      </c>
      <c r="I453" s="15">
        <f t="shared" ref="I453:I503" si="43">C453-0.0013*(F453-$E$4)</f>
        <v>0.1888697</v>
      </c>
      <c r="J453" s="21">
        <f t="shared" ref="J453:J503" si="44">D453-0.0013*(G453-$E$4)</f>
        <v>0.1861848999999999</v>
      </c>
      <c r="K453" s="23">
        <f t="shared" ref="K453:K503" si="45">H453*0.7501-0.0033</f>
        <v>0.15424980383999998</v>
      </c>
      <c r="L453" s="15">
        <f t="shared" ref="L453:L503" si="46">I453*0.8106+0.0024</f>
        <v>0.15549777882000002</v>
      </c>
      <c r="M453" s="29">
        <f t="shared" ref="M453:M503" si="47">J453*0.8163-0.0239</f>
        <v>0.12808273386999991</v>
      </c>
    </row>
    <row r="454" spans="1:13" s="1" customFormat="1" x14ac:dyDescent="0.25">
      <c r="A454" s="22">
        <v>2250</v>
      </c>
      <c r="B454" s="23">
        <v>0.217445</v>
      </c>
      <c r="C454" s="24">
        <v>0.20529</v>
      </c>
      <c r="D454" s="25">
        <v>0.21421499999999991</v>
      </c>
      <c r="E454" s="26">
        <v>27.062999999999999</v>
      </c>
      <c r="F454" s="27">
        <v>34.061</v>
      </c>
      <c r="G454" s="28">
        <v>43.055999999999997</v>
      </c>
      <c r="H454" s="20">
        <f t="shared" si="42"/>
        <v>0.21012210000000001</v>
      </c>
      <c r="I454" s="15">
        <f t="shared" si="43"/>
        <v>0.1888697</v>
      </c>
      <c r="J454" s="21">
        <f t="shared" si="44"/>
        <v>0.18610119999999991</v>
      </c>
      <c r="K454" s="23">
        <f t="shared" si="45"/>
        <v>0.15431258721000002</v>
      </c>
      <c r="L454" s="15">
        <f t="shared" si="46"/>
        <v>0.15549777882000002</v>
      </c>
      <c r="M454" s="29">
        <f t="shared" si="47"/>
        <v>0.12801440955999993</v>
      </c>
    </row>
    <row r="455" spans="1:13" s="1" customFormat="1" x14ac:dyDescent="0.25">
      <c r="A455" s="22">
        <v>2255</v>
      </c>
      <c r="B455" s="23">
        <v>0.21736</v>
      </c>
      <c r="C455" s="24">
        <v>0.205205</v>
      </c>
      <c r="D455" s="25">
        <v>0.21421499999999991</v>
      </c>
      <c r="E455" s="26">
        <v>27.064</v>
      </c>
      <c r="F455" s="27">
        <v>34.061999999999998</v>
      </c>
      <c r="G455" s="28">
        <v>43.055999999999997</v>
      </c>
      <c r="H455" s="20">
        <f t="shared" si="42"/>
        <v>0.21003579999999999</v>
      </c>
      <c r="I455" s="15">
        <f t="shared" si="43"/>
        <v>0.18878339999999999</v>
      </c>
      <c r="J455" s="21">
        <f t="shared" si="44"/>
        <v>0.18610119999999991</v>
      </c>
      <c r="K455" s="23">
        <f t="shared" si="45"/>
        <v>0.15424785357999998</v>
      </c>
      <c r="L455" s="15">
        <f t="shared" si="46"/>
        <v>0.15542782404</v>
      </c>
      <c r="M455" s="29">
        <f t="shared" si="47"/>
        <v>0.12801440955999993</v>
      </c>
    </row>
    <row r="456" spans="1:13" s="1" customFormat="1" x14ac:dyDescent="0.25">
      <c r="A456" s="22">
        <v>2260</v>
      </c>
      <c r="B456" s="23">
        <v>0.217275</v>
      </c>
      <c r="C456" s="24">
        <v>0.20529</v>
      </c>
      <c r="D456" s="25">
        <v>0.21421499999999991</v>
      </c>
      <c r="E456" s="26">
        <v>27.06</v>
      </c>
      <c r="F456" s="27">
        <v>34.055</v>
      </c>
      <c r="G456" s="28">
        <v>43.048000000000002</v>
      </c>
      <c r="H456" s="20">
        <f t="shared" si="42"/>
        <v>0.209956</v>
      </c>
      <c r="I456" s="15">
        <f t="shared" si="43"/>
        <v>0.1888775</v>
      </c>
      <c r="J456" s="21">
        <f t="shared" si="44"/>
        <v>0.1861115999999999</v>
      </c>
      <c r="K456" s="23">
        <f t="shared" si="45"/>
        <v>0.15418799560000002</v>
      </c>
      <c r="L456" s="15">
        <f t="shared" si="46"/>
        <v>0.15550410150000002</v>
      </c>
      <c r="M456" s="29">
        <f t="shared" si="47"/>
        <v>0.12802289907999992</v>
      </c>
    </row>
    <row r="457" spans="1:13" s="1" customFormat="1" x14ac:dyDescent="0.25">
      <c r="A457" s="22">
        <v>2265</v>
      </c>
      <c r="B457" s="23">
        <v>0.21736</v>
      </c>
      <c r="C457" s="24">
        <v>0.205205</v>
      </c>
      <c r="D457" s="25">
        <v>0.21421499999999991</v>
      </c>
      <c r="E457" s="26">
        <v>27.056999999999999</v>
      </c>
      <c r="F457" s="27">
        <v>34.055999999999997</v>
      </c>
      <c r="G457" s="28">
        <v>43.05</v>
      </c>
      <c r="H457" s="20">
        <f t="shared" si="42"/>
        <v>0.21004490000000001</v>
      </c>
      <c r="I457" s="15">
        <f t="shared" si="43"/>
        <v>0.18879119999999999</v>
      </c>
      <c r="J457" s="21">
        <f t="shared" si="44"/>
        <v>0.18610899999999991</v>
      </c>
      <c r="K457" s="23">
        <f t="shared" si="45"/>
        <v>0.15425467949000002</v>
      </c>
      <c r="L457" s="15">
        <f t="shared" si="46"/>
        <v>0.15543414672</v>
      </c>
      <c r="M457" s="29">
        <f t="shared" si="47"/>
        <v>0.12802077669999992</v>
      </c>
    </row>
    <row r="458" spans="1:13" s="1" customFormat="1" x14ac:dyDescent="0.25">
      <c r="A458" s="22">
        <v>2270</v>
      </c>
      <c r="B458" s="23">
        <v>0.217275</v>
      </c>
      <c r="C458" s="24">
        <v>0.20529</v>
      </c>
      <c r="D458" s="25">
        <v>0.21421499999999991</v>
      </c>
      <c r="E458" s="26">
        <v>27.062999999999999</v>
      </c>
      <c r="F458" s="27">
        <v>34.061</v>
      </c>
      <c r="G458" s="28">
        <v>43.055999999999997</v>
      </c>
      <c r="H458" s="20">
        <f t="shared" si="42"/>
        <v>0.2099521</v>
      </c>
      <c r="I458" s="15">
        <f t="shared" si="43"/>
        <v>0.1888697</v>
      </c>
      <c r="J458" s="21">
        <f t="shared" si="44"/>
        <v>0.18610119999999991</v>
      </c>
      <c r="K458" s="23">
        <f t="shared" si="45"/>
        <v>0.15418507021</v>
      </c>
      <c r="L458" s="15">
        <f t="shared" si="46"/>
        <v>0.15549777882000002</v>
      </c>
      <c r="M458" s="29">
        <f t="shared" si="47"/>
        <v>0.12801440955999993</v>
      </c>
    </row>
    <row r="459" spans="1:13" s="1" customFormat="1" x14ac:dyDescent="0.25">
      <c r="A459" s="22">
        <v>2275</v>
      </c>
      <c r="B459" s="23">
        <v>0.21736</v>
      </c>
      <c r="C459" s="24">
        <v>0.205205</v>
      </c>
      <c r="D459" s="25">
        <v>0.21421499999999991</v>
      </c>
      <c r="E459" s="26">
        <v>27.065999999999999</v>
      </c>
      <c r="F459" s="27">
        <v>34.064999999999998</v>
      </c>
      <c r="G459" s="28">
        <v>43.058999999999997</v>
      </c>
      <c r="H459" s="20">
        <f t="shared" si="42"/>
        <v>0.2100332</v>
      </c>
      <c r="I459" s="15">
        <f t="shared" si="43"/>
        <v>0.18877949999999999</v>
      </c>
      <c r="J459" s="21">
        <f t="shared" si="44"/>
        <v>0.18609729999999991</v>
      </c>
      <c r="K459" s="23">
        <f t="shared" si="45"/>
        <v>0.15424590332000002</v>
      </c>
      <c r="L459" s="15">
        <f t="shared" si="46"/>
        <v>0.15542466269999999</v>
      </c>
      <c r="M459" s="29">
        <f t="shared" si="47"/>
        <v>0.12801122598999992</v>
      </c>
    </row>
    <row r="460" spans="1:13" s="1" customFormat="1" x14ac:dyDescent="0.25">
      <c r="A460" s="22">
        <v>2280</v>
      </c>
      <c r="B460" s="23">
        <v>0.21718999999999999</v>
      </c>
      <c r="C460" s="24">
        <v>0.20529</v>
      </c>
      <c r="D460" s="25">
        <v>0.21421499999999991</v>
      </c>
      <c r="E460" s="26">
        <v>27.058</v>
      </c>
      <c r="F460" s="27">
        <v>34.052999999999997</v>
      </c>
      <c r="G460" s="28">
        <v>43.048000000000002</v>
      </c>
      <c r="H460" s="20">
        <f t="shared" si="42"/>
        <v>0.20987359999999999</v>
      </c>
      <c r="I460" s="15">
        <f t="shared" si="43"/>
        <v>0.1888801</v>
      </c>
      <c r="J460" s="21">
        <f t="shared" si="44"/>
        <v>0.1861115999999999</v>
      </c>
      <c r="K460" s="23">
        <f t="shared" si="45"/>
        <v>0.15412618736</v>
      </c>
      <c r="L460" s="15">
        <f t="shared" si="46"/>
        <v>0.15550620906000001</v>
      </c>
      <c r="M460" s="29">
        <f t="shared" si="47"/>
        <v>0.12802289907999992</v>
      </c>
    </row>
    <row r="461" spans="1:13" s="1" customFormat="1" x14ac:dyDescent="0.25">
      <c r="A461" s="22">
        <v>2285</v>
      </c>
      <c r="B461" s="23">
        <v>0.217275</v>
      </c>
      <c r="C461" s="24">
        <v>0.205375</v>
      </c>
      <c r="D461" s="25">
        <v>0.21429999999999991</v>
      </c>
      <c r="E461" s="26">
        <v>27.06</v>
      </c>
      <c r="F461" s="27">
        <v>34.055</v>
      </c>
      <c r="G461" s="28">
        <v>43.048999999999999</v>
      </c>
      <c r="H461" s="20">
        <f t="shared" si="42"/>
        <v>0.209956</v>
      </c>
      <c r="I461" s="15">
        <f t="shared" si="43"/>
        <v>0.18896250000000001</v>
      </c>
      <c r="J461" s="21">
        <f t="shared" si="44"/>
        <v>0.1861952999999999</v>
      </c>
      <c r="K461" s="23">
        <f t="shared" si="45"/>
        <v>0.15418799560000002</v>
      </c>
      <c r="L461" s="15">
        <f t="shared" si="46"/>
        <v>0.1555730025</v>
      </c>
      <c r="M461" s="29">
        <f t="shared" si="47"/>
        <v>0.12809122338999993</v>
      </c>
    </row>
    <row r="462" spans="1:13" s="1" customFormat="1" x14ac:dyDescent="0.25">
      <c r="A462" s="22">
        <v>2290</v>
      </c>
      <c r="B462" s="23">
        <v>0.217275</v>
      </c>
      <c r="C462" s="24">
        <v>0.205205</v>
      </c>
      <c r="D462" s="25">
        <v>0.21421499999999991</v>
      </c>
      <c r="E462" s="26">
        <v>27.06</v>
      </c>
      <c r="F462" s="27">
        <v>34.055999999999997</v>
      </c>
      <c r="G462" s="28">
        <v>43.048000000000002</v>
      </c>
      <c r="H462" s="20">
        <f t="shared" si="42"/>
        <v>0.209956</v>
      </c>
      <c r="I462" s="15">
        <f t="shared" si="43"/>
        <v>0.18879119999999999</v>
      </c>
      <c r="J462" s="21">
        <f t="shared" si="44"/>
        <v>0.1861115999999999</v>
      </c>
      <c r="K462" s="23">
        <f t="shared" si="45"/>
        <v>0.15418799560000002</v>
      </c>
      <c r="L462" s="15">
        <f t="shared" si="46"/>
        <v>0.15543414672</v>
      </c>
      <c r="M462" s="29">
        <f t="shared" si="47"/>
        <v>0.12802289907999992</v>
      </c>
    </row>
    <row r="463" spans="1:13" s="1" customFormat="1" x14ac:dyDescent="0.25">
      <c r="A463" s="22">
        <v>2295</v>
      </c>
      <c r="B463" s="23">
        <v>0.21718999999999999</v>
      </c>
      <c r="C463" s="24">
        <v>0.205205</v>
      </c>
      <c r="D463" s="25">
        <v>0.21421499999999991</v>
      </c>
      <c r="E463" s="26">
        <v>27.062999999999999</v>
      </c>
      <c r="F463" s="27">
        <v>34.06</v>
      </c>
      <c r="G463" s="28">
        <v>43.052</v>
      </c>
      <c r="H463" s="20">
        <f t="shared" si="42"/>
        <v>0.2098671</v>
      </c>
      <c r="I463" s="15">
        <f t="shared" si="43"/>
        <v>0.18878600000000001</v>
      </c>
      <c r="J463" s="21">
        <f t="shared" si="44"/>
        <v>0.18610639999999989</v>
      </c>
      <c r="K463" s="23">
        <f t="shared" si="45"/>
        <v>0.15412131171000001</v>
      </c>
      <c r="L463" s="15">
        <f t="shared" si="46"/>
        <v>0.15542993160000002</v>
      </c>
      <c r="M463" s="29">
        <f t="shared" si="47"/>
        <v>0.12801865431999992</v>
      </c>
    </row>
    <row r="464" spans="1:13" s="1" customFormat="1" x14ac:dyDescent="0.25">
      <c r="A464" s="22">
        <v>2300</v>
      </c>
      <c r="B464" s="23">
        <v>0.217275</v>
      </c>
      <c r="C464" s="24">
        <v>0.20529</v>
      </c>
      <c r="D464" s="25">
        <v>0.21421499999999991</v>
      </c>
      <c r="E464" s="26">
        <v>27.058</v>
      </c>
      <c r="F464" s="27">
        <v>34.055999999999997</v>
      </c>
      <c r="G464" s="28">
        <v>43.048000000000002</v>
      </c>
      <c r="H464" s="20">
        <f t="shared" si="42"/>
        <v>0.2099586</v>
      </c>
      <c r="I464" s="15">
        <f t="shared" si="43"/>
        <v>0.18887619999999999</v>
      </c>
      <c r="J464" s="21">
        <f t="shared" si="44"/>
        <v>0.1861115999999999</v>
      </c>
      <c r="K464" s="23">
        <f t="shared" si="45"/>
        <v>0.15418994586000001</v>
      </c>
      <c r="L464" s="15">
        <f t="shared" si="46"/>
        <v>0.15550304772000001</v>
      </c>
      <c r="M464" s="29">
        <f t="shared" si="47"/>
        <v>0.12802289907999992</v>
      </c>
    </row>
    <row r="465" spans="1:13" s="1" customFormat="1" x14ac:dyDescent="0.25">
      <c r="A465" s="22">
        <v>2305</v>
      </c>
      <c r="B465" s="23">
        <v>0.217275</v>
      </c>
      <c r="C465" s="24">
        <v>0.20529</v>
      </c>
      <c r="D465" s="25">
        <v>0.21429999999999991</v>
      </c>
      <c r="E465" s="26">
        <v>27.056000000000001</v>
      </c>
      <c r="F465" s="27">
        <v>34.055</v>
      </c>
      <c r="G465" s="28">
        <v>43.048000000000002</v>
      </c>
      <c r="H465" s="20">
        <f t="shared" si="42"/>
        <v>0.20996119999999999</v>
      </c>
      <c r="I465" s="15">
        <f t="shared" si="43"/>
        <v>0.1888775</v>
      </c>
      <c r="J465" s="21">
        <f t="shared" si="44"/>
        <v>0.18619659999999991</v>
      </c>
      <c r="K465" s="23">
        <f t="shared" si="45"/>
        <v>0.15419189611999998</v>
      </c>
      <c r="L465" s="15">
        <f t="shared" si="46"/>
        <v>0.15550410150000002</v>
      </c>
      <c r="M465" s="29">
        <f t="shared" si="47"/>
        <v>0.12809228457999994</v>
      </c>
    </row>
    <row r="466" spans="1:13" s="1" customFormat="1" x14ac:dyDescent="0.25">
      <c r="A466" s="22">
        <v>2310</v>
      </c>
      <c r="B466" s="23">
        <v>0.217275</v>
      </c>
      <c r="C466" s="24">
        <v>0.205205</v>
      </c>
      <c r="D466" s="25">
        <v>0.21421499999999991</v>
      </c>
      <c r="E466" s="26">
        <v>27.061</v>
      </c>
      <c r="F466" s="27">
        <v>34.06</v>
      </c>
      <c r="G466" s="28">
        <v>43.052999999999997</v>
      </c>
      <c r="H466" s="20">
        <f t="shared" si="42"/>
        <v>0.20995469999999999</v>
      </c>
      <c r="I466" s="15">
        <f t="shared" si="43"/>
        <v>0.18878600000000001</v>
      </c>
      <c r="J466" s="21">
        <f t="shared" si="44"/>
        <v>0.18610509999999991</v>
      </c>
      <c r="K466" s="23">
        <f t="shared" si="45"/>
        <v>0.15418702046999999</v>
      </c>
      <c r="L466" s="15">
        <f t="shared" si="46"/>
        <v>0.15542993160000002</v>
      </c>
      <c r="M466" s="29">
        <f t="shared" si="47"/>
        <v>0.12801759312999994</v>
      </c>
    </row>
    <row r="467" spans="1:13" s="1" customFormat="1" x14ac:dyDescent="0.25">
      <c r="A467" s="22">
        <v>2315</v>
      </c>
      <c r="B467" s="23">
        <v>0.217275</v>
      </c>
      <c r="C467" s="24">
        <v>0.205205</v>
      </c>
      <c r="D467" s="25">
        <v>0.21429999999999991</v>
      </c>
      <c r="E467" s="26">
        <v>27.056999999999999</v>
      </c>
      <c r="F467" s="27">
        <v>34.054000000000002</v>
      </c>
      <c r="G467" s="28">
        <v>43.045000000000002</v>
      </c>
      <c r="H467" s="20">
        <f t="shared" si="42"/>
        <v>0.2099599</v>
      </c>
      <c r="I467" s="15">
        <f t="shared" si="43"/>
        <v>0.18879380000000001</v>
      </c>
      <c r="J467" s="21">
        <f t="shared" si="44"/>
        <v>0.18620049999999991</v>
      </c>
      <c r="K467" s="23">
        <f t="shared" si="45"/>
        <v>0.15419092099000001</v>
      </c>
      <c r="L467" s="15">
        <f t="shared" si="46"/>
        <v>0.15543625428000002</v>
      </c>
      <c r="M467" s="29">
        <f t="shared" si="47"/>
        <v>0.12809546814999992</v>
      </c>
    </row>
    <row r="468" spans="1:13" s="1" customFormat="1" x14ac:dyDescent="0.25">
      <c r="A468" s="22">
        <v>2320</v>
      </c>
      <c r="B468" s="23">
        <v>0.217275</v>
      </c>
      <c r="C468" s="24">
        <v>0.20512</v>
      </c>
      <c r="D468" s="25">
        <v>0.21421499999999991</v>
      </c>
      <c r="E468" s="26">
        <v>27.053000000000001</v>
      </c>
      <c r="F468" s="27">
        <v>34.048000000000002</v>
      </c>
      <c r="G468" s="28">
        <v>43.039000000000001</v>
      </c>
      <c r="H468" s="20">
        <f t="shared" si="42"/>
        <v>0.20996509999999999</v>
      </c>
      <c r="I468" s="15">
        <f t="shared" si="43"/>
        <v>0.18871659999999998</v>
      </c>
      <c r="J468" s="21">
        <f t="shared" si="44"/>
        <v>0.18612329999999991</v>
      </c>
      <c r="K468" s="23">
        <f t="shared" si="45"/>
        <v>0.15419482151</v>
      </c>
      <c r="L468" s="15">
        <f t="shared" si="46"/>
        <v>0.15537367595999999</v>
      </c>
      <c r="M468" s="29">
        <f t="shared" si="47"/>
        <v>0.12803244978999992</v>
      </c>
    </row>
    <row r="469" spans="1:13" s="1" customFormat="1" x14ac:dyDescent="0.25">
      <c r="A469" s="22">
        <v>2325</v>
      </c>
      <c r="B469" s="23">
        <v>0.217275</v>
      </c>
      <c r="C469" s="24">
        <v>0.20529</v>
      </c>
      <c r="D469" s="25">
        <v>0.21429999999999991</v>
      </c>
      <c r="E469" s="26">
        <v>27.053999999999998</v>
      </c>
      <c r="F469" s="27">
        <v>34.051000000000002</v>
      </c>
      <c r="G469" s="28">
        <v>43.043999999999997</v>
      </c>
      <c r="H469" s="20">
        <f t="shared" si="42"/>
        <v>0.20996380000000001</v>
      </c>
      <c r="I469" s="15">
        <f t="shared" si="43"/>
        <v>0.18888269999999999</v>
      </c>
      <c r="J469" s="21">
        <f t="shared" si="44"/>
        <v>0.18620179999999992</v>
      </c>
      <c r="K469" s="23">
        <f t="shared" si="45"/>
        <v>0.15419384638</v>
      </c>
      <c r="L469" s="15">
        <f t="shared" si="46"/>
        <v>0.15550831662</v>
      </c>
      <c r="M469" s="29">
        <f t="shared" si="47"/>
        <v>0.12809652933999993</v>
      </c>
    </row>
    <row r="470" spans="1:13" s="1" customFormat="1" x14ac:dyDescent="0.25">
      <c r="A470" s="22">
        <v>2330</v>
      </c>
      <c r="B470" s="23">
        <v>0.217275</v>
      </c>
      <c r="C470" s="24">
        <v>0.205205</v>
      </c>
      <c r="D470" s="25">
        <v>0.21421499999999991</v>
      </c>
      <c r="E470" s="26">
        <v>27.052</v>
      </c>
      <c r="F470" s="27">
        <v>34.048999999999999</v>
      </c>
      <c r="G470" s="28">
        <v>43.04</v>
      </c>
      <c r="H470" s="20">
        <f t="shared" si="42"/>
        <v>0.2099664</v>
      </c>
      <c r="I470" s="15">
        <f t="shared" si="43"/>
        <v>0.1888003</v>
      </c>
      <c r="J470" s="21">
        <f t="shared" si="44"/>
        <v>0.1861219999999999</v>
      </c>
      <c r="K470" s="23">
        <f t="shared" si="45"/>
        <v>0.15419579663999999</v>
      </c>
      <c r="L470" s="15">
        <f t="shared" si="46"/>
        <v>0.15544152318000001</v>
      </c>
      <c r="M470" s="29">
        <f t="shared" si="47"/>
        <v>0.12803138859999991</v>
      </c>
    </row>
    <row r="471" spans="1:13" s="1" customFormat="1" x14ac:dyDescent="0.25">
      <c r="A471" s="22">
        <v>2335</v>
      </c>
      <c r="B471" s="23">
        <v>0.21718999999999999</v>
      </c>
      <c r="C471" s="24">
        <v>0.20529</v>
      </c>
      <c r="D471" s="25">
        <v>0.21421499999999991</v>
      </c>
      <c r="E471" s="26">
        <v>27.056999999999999</v>
      </c>
      <c r="F471" s="27">
        <v>34.052999999999997</v>
      </c>
      <c r="G471" s="28">
        <v>43.042999999999999</v>
      </c>
      <c r="H471" s="20">
        <f t="shared" si="42"/>
        <v>0.2098749</v>
      </c>
      <c r="I471" s="15">
        <f t="shared" si="43"/>
        <v>0.1888801</v>
      </c>
      <c r="J471" s="21">
        <f t="shared" si="44"/>
        <v>0.1861180999999999</v>
      </c>
      <c r="K471" s="23">
        <f t="shared" si="45"/>
        <v>0.15412716249</v>
      </c>
      <c r="L471" s="15">
        <f t="shared" si="46"/>
        <v>0.15550620906000001</v>
      </c>
      <c r="M471" s="29">
        <f t="shared" si="47"/>
        <v>0.12802820502999993</v>
      </c>
    </row>
    <row r="472" spans="1:13" s="1" customFormat="1" x14ac:dyDescent="0.25">
      <c r="A472" s="22">
        <v>2340</v>
      </c>
      <c r="B472" s="23">
        <v>0.21718999999999999</v>
      </c>
      <c r="C472" s="24">
        <v>0.20529</v>
      </c>
      <c r="D472" s="25">
        <v>0.21421499999999991</v>
      </c>
      <c r="E472" s="26">
        <v>27.045999999999999</v>
      </c>
      <c r="F472" s="27">
        <v>34.040999999999997</v>
      </c>
      <c r="G472" s="28">
        <v>43.031999999999996</v>
      </c>
      <c r="H472" s="20">
        <f t="shared" si="42"/>
        <v>0.2098892</v>
      </c>
      <c r="I472" s="15">
        <f t="shared" si="43"/>
        <v>0.1888957</v>
      </c>
      <c r="J472" s="21">
        <f t="shared" si="44"/>
        <v>0.18613239999999992</v>
      </c>
      <c r="K472" s="23">
        <f t="shared" si="45"/>
        <v>0.15413788891999999</v>
      </c>
      <c r="L472" s="15">
        <f t="shared" si="46"/>
        <v>0.15551885442000002</v>
      </c>
      <c r="M472" s="29">
        <f t="shared" si="47"/>
        <v>0.12803987811999992</v>
      </c>
    </row>
    <row r="473" spans="1:13" s="1" customFormat="1" x14ac:dyDescent="0.25">
      <c r="A473" s="22">
        <v>2345</v>
      </c>
      <c r="B473" s="23">
        <v>0.21718999999999999</v>
      </c>
      <c r="C473" s="24">
        <v>0.205205</v>
      </c>
      <c r="D473" s="25">
        <v>0.21421499999999991</v>
      </c>
      <c r="E473" s="26">
        <v>27.05</v>
      </c>
      <c r="F473" s="27">
        <v>34.045000000000002</v>
      </c>
      <c r="G473" s="28">
        <v>43.036999999999999</v>
      </c>
      <c r="H473" s="20">
        <f t="shared" si="42"/>
        <v>0.20988399999999999</v>
      </c>
      <c r="I473" s="15">
        <f t="shared" si="43"/>
        <v>0.18880549999999999</v>
      </c>
      <c r="J473" s="21">
        <f t="shared" si="44"/>
        <v>0.1861258999999999</v>
      </c>
      <c r="K473" s="23">
        <f t="shared" si="45"/>
        <v>0.15413398839999998</v>
      </c>
      <c r="L473" s="15">
        <f t="shared" si="46"/>
        <v>0.1554457383</v>
      </c>
      <c r="M473" s="29">
        <f t="shared" si="47"/>
        <v>0.12803457216999992</v>
      </c>
    </row>
    <row r="474" spans="1:13" s="1" customFormat="1" x14ac:dyDescent="0.25">
      <c r="A474" s="22">
        <v>2350</v>
      </c>
      <c r="B474" s="23">
        <v>0.21718999999999999</v>
      </c>
      <c r="C474" s="24">
        <v>0.205205</v>
      </c>
      <c r="D474" s="25">
        <v>0.21421499999999991</v>
      </c>
      <c r="E474" s="26">
        <v>27.055</v>
      </c>
      <c r="F474" s="27">
        <v>34.051000000000002</v>
      </c>
      <c r="G474" s="28">
        <v>43.043999999999997</v>
      </c>
      <c r="H474" s="20">
        <f t="shared" si="42"/>
        <v>0.20987749999999999</v>
      </c>
      <c r="I474" s="15">
        <f t="shared" si="43"/>
        <v>0.18879769999999998</v>
      </c>
      <c r="J474" s="21">
        <f t="shared" si="44"/>
        <v>0.18611679999999992</v>
      </c>
      <c r="K474" s="23">
        <f t="shared" si="45"/>
        <v>0.15412911274999999</v>
      </c>
      <c r="L474" s="15">
        <f t="shared" si="46"/>
        <v>0.15543941561999999</v>
      </c>
      <c r="M474" s="29">
        <f t="shared" si="47"/>
        <v>0.12802714383999994</v>
      </c>
    </row>
    <row r="475" spans="1:13" s="1" customFormat="1" x14ac:dyDescent="0.25">
      <c r="A475" s="22">
        <v>2355</v>
      </c>
      <c r="B475" s="23">
        <v>0.21710499999999999</v>
      </c>
      <c r="C475" s="24">
        <v>0.20529</v>
      </c>
      <c r="D475" s="25">
        <v>0.21421499999999991</v>
      </c>
      <c r="E475" s="26">
        <v>27.06</v>
      </c>
      <c r="F475" s="27">
        <v>34.057000000000002</v>
      </c>
      <c r="G475" s="28">
        <v>43.048999999999999</v>
      </c>
      <c r="H475" s="20">
        <f t="shared" si="42"/>
        <v>0.209786</v>
      </c>
      <c r="I475" s="15">
        <f t="shared" si="43"/>
        <v>0.18887490000000001</v>
      </c>
      <c r="J475" s="21">
        <f t="shared" si="44"/>
        <v>0.1861102999999999</v>
      </c>
      <c r="K475" s="23">
        <f t="shared" si="45"/>
        <v>0.15406047859999999</v>
      </c>
      <c r="L475" s="15">
        <f t="shared" si="46"/>
        <v>0.15550199394000003</v>
      </c>
      <c r="M475" s="29">
        <f t="shared" si="47"/>
        <v>0.12802183788999991</v>
      </c>
    </row>
    <row r="476" spans="1:13" s="1" customFormat="1" x14ac:dyDescent="0.25">
      <c r="A476" s="22">
        <v>2360</v>
      </c>
      <c r="B476" s="23">
        <v>0.21718999999999999</v>
      </c>
      <c r="C476" s="24">
        <v>0.20512</v>
      </c>
      <c r="D476" s="25">
        <v>0.21429999999999991</v>
      </c>
      <c r="E476" s="26">
        <v>27.047000000000001</v>
      </c>
      <c r="F476" s="27">
        <v>34.042999999999999</v>
      </c>
      <c r="G476" s="28">
        <v>43.034999999999997</v>
      </c>
      <c r="H476" s="20">
        <f t="shared" si="42"/>
        <v>0.20988789999999999</v>
      </c>
      <c r="I476" s="15">
        <f t="shared" si="43"/>
        <v>0.1887231</v>
      </c>
      <c r="J476" s="21">
        <f t="shared" si="44"/>
        <v>0.18621349999999992</v>
      </c>
      <c r="K476" s="23">
        <f t="shared" si="45"/>
        <v>0.15413691379</v>
      </c>
      <c r="L476" s="15">
        <f t="shared" si="46"/>
        <v>0.15537894486000001</v>
      </c>
      <c r="M476" s="29">
        <f t="shared" si="47"/>
        <v>0.12810608004999993</v>
      </c>
    </row>
    <row r="477" spans="1:13" s="1" customFormat="1" x14ac:dyDescent="0.25">
      <c r="A477" s="22">
        <v>2365</v>
      </c>
      <c r="B477" s="23">
        <v>0.21718999999999999</v>
      </c>
      <c r="C477" s="24">
        <v>0.20529</v>
      </c>
      <c r="D477" s="25">
        <v>0.21421499999999991</v>
      </c>
      <c r="E477" s="26">
        <v>27.05</v>
      </c>
      <c r="F477" s="27">
        <v>34.045999999999999</v>
      </c>
      <c r="G477" s="28">
        <v>43.037999999999997</v>
      </c>
      <c r="H477" s="20">
        <f t="shared" si="42"/>
        <v>0.20988399999999999</v>
      </c>
      <c r="I477" s="15">
        <f t="shared" si="43"/>
        <v>0.18888920000000001</v>
      </c>
      <c r="J477" s="21">
        <f t="shared" si="44"/>
        <v>0.18612459999999992</v>
      </c>
      <c r="K477" s="23">
        <f t="shared" si="45"/>
        <v>0.15413398839999998</v>
      </c>
      <c r="L477" s="15">
        <f t="shared" si="46"/>
        <v>0.15551358552000002</v>
      </c>
      <c r="M477" s="29">
        <f t="shared" si="47"/>
        <v>0.12803351097999993</v>
      </c>
    </row>
    <row r="478" spans="1:13" s="1" customFormat="1" x14ac:dyDescent="0.25">
      <c r="A478" s="22">
        <v>2370</v>
      </c>
      <c r="B478" s="23">
        <v>0.21718999999999999</v>
      </c>
      <c r="C478" s="24">
        <v>0.205205</v>
      </c>
      <c r="D478" s="25">
        <v>0.21421499999999991</v>
      </c>
      <c r="E478" s="26">
        <v>27.050999999999998</v>
      </c>
      <c r="F478" s="27">
        <v>34.045999999999999</v>
      </c>
      <c r="G478" s="28">
        <v>43.036999999999999</v>
      </c>
      <c r="H478" s="20">
        <f t="shared" si="42"/>
        <v>0.20988270000000001</v>
      </c>
      <c r="I478" s="15">
        <f t="shared" si="43"/>
        <v>0.18880420000000001</v>
      </c>
      <c r="J478" s="21">
        <f t="shared" si="44"/>
        <v>0.1861258999999999</v>
      </c>
      <c r="K478" s="23">
        <f t="shared" si="45"/>
        <v>0.15413301327000001</v>
      </c>
      <c r="L478" s="15">
        <f t="shared" si="46"/>
        <v>0.15544468452000001</v>
      </c>
      <c r="M478" s="29">
        <f t="shared" si="47"/>
        <v>0.12803457216999992</v>
      </c>
    </row>
    <row r="479" spans="1:13" s="1" customFormat="1" x14ac:dyDescent="0.25">
      <c r="A479" s="22">
        <v>2375</v>
      </c>
      <c r="B479" s="23">
        <v>0.21718999999999999</v>
      </c>
      <c r="C479" s="24">
        <v>0.205205</v>
      </c>
      <c r="D479" s="25">
        <v>0.21421499999999991</v>
      </c>
      <c r="E479" s="26">
        <v>27.05</v>
      </c>
      <c r="F479" s="27">
        <v>34.045000000000002</v>
      </c>
      <c r="G479" s="28">
        <v>43.036000000000001</v>
      </c>
      <c r="H479" s="20">
        <f t="shared" si="42"/>
        <v>0.20988399999999999</v>
      </c>
      <c r="I479" s="15">
        <f t="shared" si="43"/>
        <v>0.18880549999999999</v>
      </c>
      <c r="J479" s="21">
        <f t="shared" si="44"/>
        <v>0.18612719999999991</v>
      </c>
      <c r="K479" s="23">
        <f t="shared" si="45"/>
        <v>0.15413398839999998</v>
      </c>
      <c r="L479" s="15">
        <f t="shared" si="46"/>
        <v>0.1554457383</v>
      </c>
      <c r="M479" s="29">
        <f t="shared" si="47"/>
        <v>0.12803563335999993</v>
      </c>
    </row>
    <row r="480" spans="1:13" s="1" customFormat="1" x14ac:dyDescent="0.25">
      <c r="A480" s="22">
        <v>2380</v>
      </c>
      <c r="B480" s="23">
        <v>0.21718999999999999</v>
      </c>
      <c r="C480" s="24">
        <v>0.205205</v>
      </c>
      <c r="D480" s="25">
        <v>0.21429999999999991</v>
      </c>
      <c r="E480" s="26">
        <v>27.045999999999999</v>
      </c>
      <c r="F480" s="27">
        <v>34.042000000000002</v>
      </c>
      <c r="G480" s="28">
        <v>43.033000000000001</v>
      </c>
      <c r="H480" s="20">
        <f t="shared" si="42"/>
        <v>0.2098892</v>
      </c>
      <c r="I480" s="15">
        <f t="shared" si="43"/>
        <v>0.18880939999999999</v>
      </c>
      <c r="J480" s="21">
        <f t="shared" si="44"/>
        <v>0.18621609999999991</v>
      </c>
      <c r="K480" s="23">
        <f t="shared" si="45"/>
        <v>0.15413788891999999</v>
      </c>
      <c r="L480" s="15">
        <f t="shared" si="46"/>
        <v>0.15544889964</v>
      </c>
      <c r="M480" s="29">
        <f t="shared" si="47"/>
        <v>0.12810820242999993</v>
      </c>
    </row>
    <row r="481" spans="1:13" s="1" customFormat="1" x14ac:dyDescent="0.25">
      <c r="A481" s="22">
        <v>2385</v>
      </c>
      <c r="B481" s="23">
        <v>0.21710499999999999</v>
      </c>
      <c r="C481" s="24">
        <v>0.205205</v>
      </c>
      <c r="D481" s="25">
        <v>0.21421499999999991</v>
      </c>
      <c r="E481" s="26">
        <v>27.047999999999998</v>
      </c>
      <c r="F481" s="27">
        <v>34.042999999999999</v>
      </c>
      <c r="G481" s="28">
        <v>43.033999999999999</v>
      </c>
      <c r="H481" s="20">
        <f t="shared" si="42"/>
        <v>0.2098016</v>
      </c>
      <c r="I481" s="15">
        <f t="shared" si="43"/>
        <v>0.18880810000000001</v>
      </c>
      <c r="J481" s="21">
        <f t="shared" si="44"/>
        <v>0.1861297999999999</v>
      </c>
      <c r="K481" s="23">
        <f t="shared" si="45"/>
        <v>0.15407218016000002</v>
      </c>
      <c r="L481" s="15">
        <f t="shared" si="46"/>
        <v>0.15544784586000002</v>
      </c>
      <c r="M481" s="29">
        <f t="shared" si="47"/>
        <v>0.12803775573999993</v>
      </c>
    </row>
    <row r="482" spans="1:13" s="1" customFormat="1" x14ac:dyDescent="0.25">
      <c r="A482" s="22">
        <v>2390</v>
      </c>
      <c r="B482" s="23">
        <v>0.21718999999999999</v>
      </c>
      <c r="C482" s="24">
        <v>0.205205</v>
      </c>
      <c r="D482" s="25">
        <v>0.21421499999999991</v>
      </c>
      <c r="E482" s="26">
        <v>27.045000000000002</v>
      </c>
      <c r="F482" s="27">
        <v>34.039000000000001</v>
      </c>
      <c r="G482" s="28">
        <v>43.029000000000003</v>
      </c>
      <c r="H482" s="20">
        <f t="shared" si="42"/>
        <v>0.20989049999999998</v>
      </c>
      <c r="I482" s="15">
        <f t="shared" si="43"/>
        <v>0.18881329999999999</v>
      </c>
      <c r="J482" s="21">
        <f t="shared" si="44"/>
        <v>0.18613629999999989</v>
      </c>
      <c r="K482" s="23">
        <f t="shared" si="45"/>
        <v>0.15413886404999999</v>
      </c>
      <c r="L482" s="15">
        <f t="shared" si="46"/>
        <v>0.15545206098</v>
      </c>
      <c r="M482" s="29">
        <f t="shared" si="47"/>
        <v>0.1280430616899999</v>
      </c>
    </row>
    <row r="483" spans="1:13" s="1" customFormat="1" x14ac:dyDescent="0.25">
      <c r="A483" s="22">
        <v>2395</v>
      </c>
      <c r="B483" s="23">
        <v>0.217275</v>
      </c>
      <c r="C483" s="24">
        <v>0.20512</v>
      </c>
      <c r="D483" s="25">
        <v>0.21421499999999991</v>
      </c>
      <c r="E483" s="26">
        <v>27.047000000000001</v>
      </c>
      <c r="F483" s="27">
        <v>34.040999999999997</v>
      </c>
      <c r="G483" s="28">
        <v>43.030999999999999</v>
      </c>
      <c r="H483" s="20">
        <f t="shared" si="42"/>
        <v>0.20997289999999999</v>
      </c>
      <c r="I483" s="15">
        <f t="shared" si="43"/>
        <v>0.1887257</v>
      </c>
      <c r="J483" s="21">
        <f t="shared" si="44"/>
        <v>0.1861336999999999</v>
      </c>
      <c r="K483" s="23">
        <f t="shared" si="45"/>
        <v>0.15420067228999998</v>
      </c>
      <c r="L483" s="15">
        <f t="shared" si="46"/>
        <v>0.15538105242</v>
      </c>
      <c r="M483" s="29">
        <f t="shared" si="47"/>
        <v>0.12804093930999991</v>
      </c>
    </row>
    <row r="484" spans="1:13" s="1" customFormat="1" x14ac:dyDescent="0.25">
      <c r="A484" s="22">
        <v>2400</v>
      </c>
      <c r="B484" s="23">
        <v>0.21710499999999999</v>
      </c>
      <c r="C484" s="24">
        <v>0.205205</v>
      </c>
      <c r="D484" s="25">
        <v>0.21421499999999991</v>
      </c>
      <c r="E484" s="26">
        <v>27.04</v>
      </c>
      <c r="F484" s="27">
        <v>34.031999999999996</v>
      </c>
      <c r="G484" s="28">
        <v>43.021000000000001</v>
      </c>
      <c r="H484" s="20">
        <f t="shared" si="42"/>
        <v>0.209812</v>
      </c>
      <c r="I484" s="15">
        <f t="shared" si="43"/>
        <v>0.1888224</v>
      </c>
      <c r="J484" s="21">
        <f t="shared" si="44"/>
        <v>0.18614669999999992</v>
      </c>
      <c r="K484" s="23">
        <f t="shared" si="45"/>
        <v>0.15407998119999999</v>
      </c>
      <c r="L484" s="15">
        <f t="shared" si="46"/>
        <v>0.15545943744000001</v>
      </c>
      <c r="M484" s="29">
        <f t="shared" si="47"/>
        <v>0.12805155120999992</v>
      </c>
    </row>
    <row r="485" spans="1:13" s="1" customFormat="1" x14ac:dyDescent="0.25">
      <c r="A485" s="22">
        <v>2405</v>
      </c>
      <c r="B485" s="23">
        <v>0.21710499999999999</v>
      </c>
      <c r="C485" s="24">
        <v>0.205205</v>
      </c>
      <c r="D485" s="25">
        <v>0.21421499999999991</v>
      </c>
      <c r="E485" s="26">
        <v>27.047999999999998</v>
      </c>
      <c r="F485" s="27">
        <v>34.039000000000001</v>
      </c>
      <c r="G485" s="28">
        <v>43.03</v>
      </c>
      <c r="H485" s="20">
        <f t="shared" si="42"/>
        <v>0.2098016</v>
      </c>
      <c r="I485" s="15">
        <f t="shared" si="43"/>
        <v>0.18881329999999999</v>
      </c>
      <c r="J485" s="21">
        <f t="shared" si="44"/>
        <v>0.18613499999999991</v>
      </c>
      <c r="K485" s="23">
        <f t="shared" si="45"/>
        <v>0.15407218016000002</v>
      </c>
      <c r="L485" s="15">
        <f t="shared" si="46"/>
        <v>0.15545206098</v>
      </c>
      <c r="M485" s="29">
        <f t="shared" si="47"/>
        <v>0.12804200049999992</v>
      </c>
    </row>
    <row r="486" spans="1:13" s="1" customFormat="1" x14ac:dyDescent="0.25">
      <c r="A486" s="22">
        <v>2410</v>
      </c>
      <c r="B486" s="23">
        <v>0.21710499999999999</v>
      </c>
      <c r="C486" s="24">
        <v>0.205205</v>
      </c>
      <c r="D486" s="25">
        <v>0.21421499999999991</v>
      </c>
      <c r="E486" s="26">
        <v>27.044</v>
      </c>
      <c r="F486" s="27">
        <v>34.040999999999997</v>
      </c>
      <c r="G486" s="28">
        <v>43.03</v>
      </c>
      <c r="H486" s="20">
        <f t="shared" si="42"/>
        <v>0.20980679999999999</v>
      </c>
      <c r="I486" s="15">
        <f t="shared" si="43"/>
        <v>0.1888107</v>
      </c>
      <c r="J486" s="21">
        <f t="shared" si="44"/>
        <v>0.18613499999999991</v>
      </c>
      <c r="K486" s="23">
        <f t="shared" si="45"/>
        <v>0.15407608068</v>
      </c>
      <c r="L486" s="15">
        <f t="shared" si="46"/>
        <v>0.15544995342000001</v>
      </c>
      <c r="M486" s="29">
        <f t="shared" si="47"/>
        <v>0.12804200049999992</v>
      </c>
    </row>
    <row r="487" spans="1:13" s="1" customFormat="1" x14ac:dyDescent="0.25">
      <c r="A487" s="22">
        <v>2415</v>
      </c>
      <c r="B487" s="23">
        <v>0.21701999999999999</v>
      </c>
      <c r="C487" s="24">
        <v>0.20512</v>
      </c>
      <c r="D487" s="25">
        <v>0.21421499999999991</v>
      </c>
      <c r="E487" s="26">
        <v>27.044</v>
      </c>
      <c r="F487" s="27">
        <v>34.037999999999997</v>
      </c>
      <c r="G487" s="28">
        <v>43.027999999999999</v>
      </c>
      <c r="H487" s="20">
        <f t="shared" si="42"/>
        <v>0.20972179999999999</v>
      </c>
      <c r="I487" s="15">
        <f t="shared" si="43"/>
        <v>0.1887296</v>
      </c>
      <c r="J487" s="21">
        <f t="shared" si="44"/>
        <v>0.1861375999999999</v>
      </c>
      <c r="K487" s="23">
        <f t="shared" si="45"/>
        <v>0.15401232217999999</v>
      </c>
      <c r="L487" s="15">
        <f t="shared" si="46"/>
        <v>0.15538421376</v>
      </c>
      <c r="M487" s="29">
        <f t="shared" si="47"/>
        <v>0.12804412287999992</v>
      </c>
    </row>
    <row r="488" spans="1:13" s="1" customFormat="1" x14ac:dyDescent="0.25">
      <c r="A488" s="22">
        <v>2420</v>
      </c>
      <c r="B488" s="23">
        <v>0.21718999999999999</v>
      </c>
      <c r="C488" s="24">
        <v>0.20512</v>
      </c>
      <c r="D488" s="25">
        <v>0.21429999999999991</v>
      </c>
      <c r="E488" s="26">
        <v>27.050999999999998</v>
      </c>
      <c r="F488" s="27">
        <v>34.043999999999997</v>
      </c>
      <c r="G488" s="28">
        <v>43.033999999999999</v>
      </c>
      <c r="H488" s="20">
        <f t="shared" si="42"/>
        <v>0.20988270000000001</v>
      </c>
      <c r="I488" s="15">
        <f t="shared" si="43"/>
        <v>0.1887218</v>
      </c>
      <c r="J488" s="21">
        <f t="shared" si="44"/>
        <v>0.1862147999999999</v>
      </c>
      <c r="K488" s="23">
        <f t="shared" si="45"/>
        <v>0.15413301327000001</v>
      </c>
      <c r="L488" s="15">
        <f t="shared" si="46"/>
        <v>0.15537789108</v>
      </c>
      <c r="M488" s="29">
        <f t="shared" si="47"/>
        <v>0.12810714123999992</v>
      </c>
    </row>
    <row r="489" spans="1:13" s="1" customFormat="1" x14ac:dyDescent="0.25">
      <c r="A489" s="22">
        <v>2425</v>
      </c>
      <c r="B489" s="23">
        <v>0.21718999999999999</v>
      </c>
      <c r="C489" s="24">
        <v>0.205205</v>
      </c>
      <c r="D489" s="25">
        <v>0.21421499999999991</v>
      </c>
      <c r="E489" s="26">
        <v>27.042000000000002</v>
      </c>
      <c r="F489" s="27">
        <v>34.034999999999997</v>
      </c>
      <c r="G489" s="28">
        <v>43.024000000000001</v>
      </c>
      <c r="H489" s="20">
        <f t="shared" si="42"/>
        <v>0.20989439999999998</v>
      </c>
      <c r="I489" s="15">
        <f t="shared" si="43"/>
        <v>0.1888185</v>
      </c>
      <c r="J489" s="21">
        <f t="shared" si="44"/>
        <v>0.18614279999999991</v>
      </c>
      <c r="K489" s="23">
        <f t="shared" si="45"/>
        <v>0.15414178943999998</v>
      </c>
      <c r="L489" s="15">
        <f t="shared" si="46"/>
        <v>0.15545627610000001</v>
      </c>
      <c r="M489" s="29">
        <f t="shared" si="47"/>
        <v>0.12804836763999994</v>
      </c>
    </row>
    <row r="490" spans="1:13" s="1" customFormat="1" x14ac:dyDescent="0.25">
      <c r="A490" s="22">
        <v>2430</v>
      </c>
      <c r="B490" s="23">
        <v>0.21710499999999999</v>
      </c>
      <c r="C490" s="24">
        <v>0.20512</v>
      </c>
      <c r="D490" s="25">
        <v>0.21421499999999991</v>
      </c>
      <c r="E490" s="26">
        <v>27.038</v>
      </c>
      <c r="F490" s="27">
        <v>34.030999999999999</v>
      </c>
      <c r="G490" s="28">
        <v>43.02</v>
      </c>
      <c r="H490" s="20">
        <f t="shared" si="42"/>
        <v>0.20981459999999999</v>
      </c>
      <c r="I490" s="15">
        <f t="shared" si="43"/>
        <v>0.18873870000000001</v>
      </c>
      <c r="J490" s="21">
        <f t="shared" si="44"/>
        <v>0.1861479999999999</v>
      </c>
      <c r="K490" s="23">
        <f t="shared" si="45"/>
        <v>0.15408193145999999</v>
      </c>
      <c r="L490" s="15">
        <f t="shared" si="46"/>
        <v>0.15539159022000001</v>
      </c>
      <c r="M490" s="29">
        <f t="shared" si="47"/>
        <v>0.1280526123999999</v>
      </c>
    </row>
    <row r="491" spans="1:13" s="1" customFormat="1" x14ac:dyDescent="0.25">
      <c r="A491" s="22">
        <v>2435</v>
      </c>
      <c r="B491" s="23">
        <v>0.21718999999999999</v>
      </c>
      <c r="C491" s="24">
        <v>0.205205</v>
      </c>
      <c r="D491" s="25">
        <v>0.21421499999999991</v>
      </c>
      <c r="E491" s="26">
        <v>27.042999999999999</v>
      </c>
      <c r="F491" s="27">
        <v>34.034999999999997</v>
      </c>
      <c r="G491" s="28">
        <v>43.023000000000003</v>
      </c>
      <c r="H491" s="20">
        <f t="shared" si="42"/>
        <v>0.2098931</v>
      </c>
      <c r="I491" s="15">
        <f t="shared" si="43"/>
        <v>0.1888185</v>
      </c>
      <c r="J491" s="21">
        <f t="shared" si="44"/>
        <v>0.1861440999999999</v>
      </c>
      <c r="K491" s="23">
        <f t="shared" si="45"/>
        <v>0.15414081431000001</v>
      </c>
      <c r="L491" s="15">
        <f t="shared" si="46"/>
        <v>0.15545627610000001</v>
      </c>
      <c r="M491" s="29">
        <f t="shared" si="47"/>
        <v>0.12804942882999992</v>
      </c>
    </row>
    <row r="492" spans="1:13" s="1" customFormat="1" x14ac:dyDescent="0.25">
      <c r="A492" s="22">
        <v>2440</v>
      </c>
      <c r="B492" s="23">
        <v>0.21710499999999999</v>
      </c>
      <c r="C492" s="24">
        <v>0.205205</v>
      </c>
      <c r="D492" s="25">
        <v>0.21421499999999991</v>
      </c>
      <c r="E492" s="26">
        <v>27.042999999999999</v>
      </c>
      <c r="F492" s="27">
        <v>34.036000000000001</v>
      </c>
      <c r="G492" s="28">
        <v>43.024999999999999</v>
      </c>
      <c r="H492" s="20">
        <f t="shared" si="42"/>
        <v>0.2098081</v>
      </c>
      <c r="I492" s="15">
        <f t="shared" si="43"/>
        <v>0.18881719999999999</v>
      </c>
      <c r="J492" s="21">
        <f t="shared" si="44"/>
        <v>0.1861414999999999</v>
      </c>
      <c r="K492" s="23">
        <f t="shared" si="45"/>
        <v>0.15407705581</v>
      </c>
      <c r="L492" s="15">
        <f t="shared" si="46"/>
        <v>0.15545522232</v>
      </c>
      <c r="M492" s="29">
        <f t="shared" si="47"/>
        <v>0.12804730644999993</v>
      </c>
    </row>
    <row r="493" spans="1:13" s="1" customFormat="1" x14ac:dyDescent="0.25">
      <c r="A493" s="22">
        <v>2445</v>
      </c>
      <c r="B493" s="23">
        <v>0.21710499999999999</v>
      </c>
      <c r="C493" s="24">
        <v>0.20512</v>
      </c>
      <c r="D493" s="25">
        <v>0.21421499999999991</v>
      </c>
      <c r="E493" s="26">
        <v>27.042000000000002</v>
      </c>
      <c r="F493" s="27">
        <v>34.034999999999997</v>
      </c>
      <c r="G493" s="28">
        <v>43.024999999999999</v>
      </c>
      <c r="H493" s="20">
        <f t="shared" si="42"/>
        <v>0.20980939999999998</v>
      </c>
      <c r="I493" s="15">
        <f t="shared" si="43"/>
        <v>0.1887335</v>
      </c>
      <c r="J493" s="21">
        <f t="shared" si="44"/>
        <v>0.1861414999999999</v>
      </c>
      <c r="K493" s="23">
        <f t="shared" si="45"/>
        <v>0.15407803093999997</v>
      </c>
      <c r="L493" s="15">
        <f t="shared" si="46"/>
        <v>0.1553873751</v>
      </c>
      <c r="M493" s="29">
        <f t="shared" si="47"/>
        <v>0.12804730644999993</v>
      </c>
    </row>
    <row r="494" spans="1:13" s="1" customFormat="1" x14ac:dyDescent="0.25">
      <c r="A494" s="22">
        <v>2450</v>
      </c>
      <c r="B494" s="23">
        <v>0.21701999999999999</v>
      </c>
      <c r="C494" s="24">
        <v>0.20512</v>
      </c>
      <c r="D494" s="25">
        <v>0.21421499999999991</v>
      </c>
      <c r="E494" s="26">
        <v>27.042999999999999</v>
      </c>
      <c r="F494" s="27">
        <v>34.036000000000001</v>
      </c>
      <c r="G494" s="28">
        <v>43.024999999999999</v>
      </c>
      <c r="H494" s="20">
        <f t="shared" si="42"/>
        <v>0.2097231</v>
      </c>
      <c r="I494" s="15">
        <f t="shared" si="43"/>
        <v>0.18873219999999999</v>
      </c>
      <c r="J494" s="21">
        <f t="shared" si="44"/>
        <v>0.1861414999999999</v>
      </c>
      <c r="K494" s="23">
        <f t="shared" si="45"/>
        <v>0.15401329730999999</v>
      </c>
      <c r="L494" s="15">
        <f t="shared" si="46"/>
        <v>0.15538632131999999</v>
      </c>
      <c r="M494" s="29">
        <f t="shared" si="47"/>
        <v>0.12804730644999993</v>
      </c>
    </row>
    <row r="495" spans="1:13" s="1" customFormat="1" x14ac:dyDescent="0.25">
      <c r="A495" s="22">
        <v>2455</v>
      </c>
      <c r="B495" s="23">
        <v>0.21710499999999999</v>
      </c>
      <c r="C495" s="24">
        <v>0.20512</v>
      </c>
      <c r="D495" s="25">
        <v>0.21421499999999991</v>
      </c>
      <c r="E495" s="26">
        <v>27.041</v>
      </c>
      <c r="F495" s="27">
        <v>34.034999999999997</v>
      </c>
      <c r="G495" s="28">
        <v>43.021999999999998</v>
      </c>
      <c r="H495" s="20">
        <f t="shared" si="42"/>
        <v>0.20981069999999999</v>
      </c>
      <c r="I495" s="15">
        <f t="shared" si="43"/>
        <v>0.1887335</v>
      </c>
      <c r="J495" s="21">
        <f t="shared" si="44"/>
        <v>0.18614539999999991</v>
      </c>
      <c r="K495" s="23">
        <f t="shared" si="45"/>
        <v>0.15407900607</v>
      </c>
      <c r="L495" s="15">
        <f t="shared" si="46"/>
        <v>0.1553873751</v>
      </c>
      <c r="M495" s="29">
        <f t="shared" si="47"/>
        <v>0.12805049001999994</v>
      </c>
    </row>
    <row r="496" spans="1:13" s="1" customFormat="1" x14ac:dyDescent="0.25">
      <c r="A496" s="22">
        <v>2460</v>
      </c>
      <c r="B496" s="23">
        <v>0.21710499999999999</v>
      </c>
      <c r="C496" s="24">
        <v>0.20512</v>
      </c>
      <c r="D496" s="25">
        <v>0.21421499999999991</v>
      </c>
      <c r="E496" s="26">
        <v>27.042000000000002</v>
      </c>
      <c r="F496" s="27">
        <v>34.033000000000001</v>
      </c>
      <c r="G496" s="28">
        <v>43.021999999999998</v>
      </c>
      <c r="H496" s="20">
        <f t="shared" si="42"/>
        <v>0.20980939999999998</v>
      </c>
      <c r="I496" s="15">
        <f t="shared" si="43"/>
        <v>0.18873609999999999</v>
      </c>
      <c r="J496" s="21">
        <f t="shared" si="44"/>
        <v>0.18614539999999991</v>
      </c>
      <c r="K496" s="23">
        <f t="shared" si="45"/>
        <v>0.15407803093999997</v>
      </c>
      <c r="L496" s="15">
        <f t="shared" si="46"/>
        <v>0.15538948265999999</v>
      </c>
      <c r="M496" s="29">
        <f t="shared" si="47"/>
        <v>0.12805049001999994</v>
      </c>
    </row>
    <row r="497" spans="1:13" s="1" customFormat="1" x14ac:dyDescent="0.25">
      <c r="A497" s="22">
        <v>2465</v>
      </c>
      <c r="B497" s="23">
        <v>0.21710499999999999</v>
      </c>
      <c r="C497" s="24">
        <v>0.205205</v>
      </c>
      <c r="D497" s="25">
        <v>0.21421499999999991</v>
      </c>
      <c r="E497" s="26">
        <v>27.039000000000001</v>
      </c>
      <c r="F497" s="27">
        <v>34.030999999999999</v>
      </c>
      <c r="G497" s="28">
        <v>43.018999999999998</v>
      </c>
      <c r="H497" s="20">
        <f t="shared" si="42"/>
        <v>0.20981329999999998</v>
      </c>
      <c r="I497" s="15">
        <f t="shared" si="43"/>
        <v>0.18882370000000001</v>
      </c>
      <c r="J497" s="21">
        <f t="shared" si="44"/>
        <v>0.18614929999999991</v>
      </c>
      <c r="K497" s="23">
        <f t="shared" si="45"/>
        <v>0.15408095632999999</v>
      </c>
      <c r="L497" s="15">
        <f t="shared" si="46"/>
        <v>0.15546049122000002</v>
      </c>
      <c r="M497" s="29">
        <f t="shared" si="47"/>
        <v>0.12805367358999992</v>
      </c>
    </row>
    <row r="498" spans="1:13" s="1" customFormat="1" x14ac:dyDescent="0.25">
      <c r="A498" s="22">
        <v>2470</v>
      </c>
      <c r="B498" s="23">
        <v>0.21710499999999999</v>
      </c>
      <c r="C498" s="24">
        <v>0.20512</v>
      </c>
      <c r="D498" s="25">
        <v>0.21421499999999991</v>
      </c>
      <c r="E498" s="26">
        <v>27.044</v>
      </c>
      <c r="F498" s="27">
        <v>34.036999999999999</v>
      </c>
      <c r="G498" s="28">
        <v>43.027000000000001</v>
      </c>
      <c r="H498" s="20">
        <f t="shared" si="42"/>
        <v>0.20980679999999999</v>
      </c>
      <c r="I498" s="15">
        <f t="shared" si="43"/>
        <v>0.18873090000000001</v>
      </c>
      <c r="J498" s="21">
        <f t="shared" si="44"/>
        <v>0.18613889999999991</v>
      </c>
      <c r="K498" s="23">
        <f t="shared" si="45"/>
        <v>0.15407608068</v>
      </c>
      <c r="L498" s="15">
        <f t="shared" si="46"/>
        <v>0.15538526754000001</v>
      </c>
      <c r="M498" s="29">
        <f t="shared" si="47"/>
        <v>0.12804518406999993</v>
      </c>
    </row>
    <row r="499" spans="1:13" s="1" customFormat="1" x14ac:dyDescent="0.25">
      <c r="A499" s="22">
        <v>2475</v>
      </c>
      <c r="B499" s="23">
        <v>0.21701999999999999</v>
      </c>
      <c r="C499" s="24">
        <v>0.20512</v>
      </c>
      <c r="D499" s="25">
        <v>0.21421499999999991</v>
      </c>
      <c r="E499" s="26">
        <v>27.032</v>
      </c>
      <c r="F499" s="27">
        <v>34.024999999999999</v>
      </c>
      <c r="G499" s="28">
        <v>43.014000000000003</v>
      </c>
      <c r="H499" s="20">
        <f t="shared" si="42"/>
        <v>0.20973739999999999</v>
      </c>
      <c r="I499" s="15">
        <f t="shared" si="43"/>
        <v>0.18874649999999998</v>
      </c>
      <c r="J499" s="21">
        <f t="shared" si="44"/>
        <v>0.1861557999999999</v>
      </c>
      <c r="K499" s="23">
        <f t="shared" si="45"/>
        <v>0.15402402373999999</v>
      </c>
      <c r="L499" s="15">
        <f t="shared" si="46"/>
        <v>0.15539791289999999</v>
      </c>
      <c r="M499" s="29">
        <f t="shared" si="47"/>
        <v>0.12805897953999992</v>
      </c>
    </row>
    <row r="500" spans="1:13" s="1" customFormat="1" x14ac:dyDescent="0.25">
      <c r="A500" s="22">
        <v>2480</v>
      </c>
      <c r="B500" s="23">
        <v>0.21710499999999999</v>
      </c>
      <c r="C500" s="24">
        <v>0.20512</v>
      </c>
      <c r="D500" s="25">
        <v>0.21421499999999991</v>
      </c>
      <c r="E500" s="26">
        <v>27.042999999999999</v>
      </c>
      <c r="F500" s="27">
        <v>34.036999999999999</v>
      </c>
      <c r="G500" s="28">
        <v>43.024999999999999</v>
      </c>
      <c r="H500" s="20">
        <f t="shared" si="42"/>
        <v>0.2098081</v>
      </c>
      <c r="I500" s="15">
        <f t="shared" si="43"/>
        <v>0.18873090000000001</v>
      </c>
      <c r="J500" s="21">
        <f t="shared" si="44"/>
        <v>0.1861414999999999</v>
      </c>
      <c r="K500" s="23">
        <f t="shared" si="45"/>
        <v>0.15407705581</v>
      </c>
      <c r="L500" s="15">
        <f t="shared" si="46"/>
        <v>0.15538526754000001</v>
      </c>
      <c r="M500" s="29">
        <f t="shared" si="47"/>
        <v>0.12804730644999993</v>
      </c>
    </row>
    <row r="501" spans="1:13" s="1" customFormat="1" x14ac:dyDescent="0.25">
      <c r="A501" s="22">
        <v>2485</v>
      </c>
      <c r="B501" s="23">
        <v>0.21701999999999999</v>
      </c>
      <c r="C501" s="24">
        <v>0.205205</v>
      </c>
      <c r="D501" s="25">
        <v>0.21421499999999991</v>
      </c>
      <c r="E501" s="26">
        <v>27.042999999999999</v>
      </c>
      <c r="F501" s="27">
        <v>34.036000000000001</v>
      </c>
      <c r="G501" s="28">
        <v>43.024000000000001</v>
      </c>
      <c r="H501" s="20">
        <f t="shared" si="42"/>
        <v>0.2097231</v>
      </c>
      <c r="I501" s="15">
        <f t="shared" si="43"/>
        <v>0.18881719999999999</v>
      </c>
      <c r="J501" s="21">
        <f t="shared" si="44"/>
        <v>0.18614279999999991</v>
      </c>
      <c r="K501" s="23">
        <f t="shared" si="45"/>
        <v>0.15401329730999999</v>
      </c>
      <c r="L501" s="15">
        <f t="shared" si="46"/>
        <v>0.15545522232</v>
      </c>
      <c r="M501" s="29">
        <f t="shared" si="47"/>
        <v>0.12804836763999994</v>
      </c>
    </row>
    <row r="502" spans="1:13" s="1" customFormat="1" x14ac:dyDescent="0.25">
      <c r="A502" s="22">
        <v>2490</v>
      </c>
      <c r="B502" s="23">
        <v>0.21710499999999999</v>
      </c>
      <c r="C502" s="24">
        <v>0.20512</v>
      </c>
      <c r="D502" s="25">
        <v>0.21421499999999991</v>
      </c>
      <c r="E502" s="26">
        <v>27.042000000000002</v>
      </c>
      <c r="F502" s="27">
        <v>34.03</v>
      </c>
      <c r="G502" s="28">
        <v>43.018000000000001</v>
      </c>
      <c r="H502" s="20">
        <f t="shared" si="42"/>
        <v>0.20980939999999998</v>
      </c>
      <c r="I502" s="15">
        <f t="shared" si="43"/>
        <v>0.18873999999999999</v>
      </c>
      <c r="J502" s="21">
        <f t="shared" si="44"/>
        <v>0.18615059999999992</v>
      </c>
      <c r="K502" s="23">
        <f t="shared" si="45"/>
        <v>0.15407803093999997</v>
      </c>
      <c r="L502" s="15">
        <f t="shared" si="46"/>
        <v>0.155392644</v>
      </c>
      <c r="M502" s="29">
        <f t="shared" si="47"/>
        <v>0.12805473477999993</v>
      </c>
    </row>
    <row r="503" spans="1:13" s="1" customFormat="1" ht="15.75" thickBot="1" x14ac:dyDescent="0.3">
      <c r="A503" s="30">
        <v>2495</v>
      </c>
      <c r="B503" s="31">
        <v>0.21701999999999999</v>
      </c>
      <c r="C503" s="32">
        <v>0.205035</v>
      </c>
      <c r="D503" s="33">
        <v>0.2141299999999999</v>
      </c>
      <c r="E503" s="34">
        <v>26.986000000000001</v>
      </c>
      <c r="F503" s="35">
        <v>33.978999999999999</v>
      </c>
      <c r="G503" s="36">
        <v>42.975999999999999</v>
      </c>
      <c r="H503" s="37">
        <f t="shared" si="42"/>
        <v>0.20979719999999999</v>
      </c>
      <c r="I503" s="32">
        <f t="shared" si="43"/>
        <v>0.18872130000000001</v>
      </c>
      <c r="J503" s="38">
        <f t="shared" si="44"/>
        <v>0.1861201999999999</v>
      </c>
      <c r="K503" s="31">
        <f t="shared" si="45"/>
        <v>0.15406887972</v>
      </c>
      <c r="L503" s="32">
        <f t="shared" si="46"/>
        <v>0.15537748578000002</v>
      </c>
      <c r="M503" s="38">
        <f t="shared" si="47"/>
        <v>0.12802991925999993</v>
      </c>
    </row>
    <row r="504" spans="1:13" x14ac:dyDescent="0.25">
      <c r="A504" s="46"/>
      <c r="B504" s="47"/>
      <c r="C504" s="47"/>
      <c r="D504" s="47"/>
      <c r="E504" s="48"/>
      <c r="F504" s="48"/>
      <c r="G504" s="48"/>
      <c r="H504" s="47"/>
      <c r="I504" s="47"/>
      <c r="J504" s="47"/>
      <c r="K504" s="47"/>
      <c r="L504" s="47"/>
      <c r="M504" s="47"/>
    </row>
    <row r="505" spans="1:13" x14ac:dyDescent="0.25">
      <c r="A505" s="46"/>
      <c r="B505" s="47"/>
      <c r="C505" s="47"/>
      <c r="D505" s="47"/>
      <c r="E505" s="48"/>
      <c r="F505" s="48"/>
      <c r="G505" s="48"/>
      <c r="H505" s="47"/>
      <c r="I505" s="47"/>
      <c r="J505" s="47"/>
      <c r="K505" s="47"/>
      <c r="L505" s="47"/>
      <c r="M505" s="47"/>
    </row>
    <row r="506" spans="1:13" x14ac:dyDescent="0.25">
      <c r="A506" s="46"/>
      <c r="B506" s="47"/>
      <c r="C506" s="47"/>
      <c r="D506" s="47"/>
      <c r="E506" s="48"/>
      <c r="F506" s="48"/>
      <c r="G506" s="48"/>
      <c r="H506" s="47"/>
      <c r="I506" s="47"/>
      <c r="J506" s="47"/>
      <c r="K506" s="47"/>
      <c r="L506" s="47"/>
      <c r="M506" s="47"/>
    </row>
    <row r="507" spans="1:13" x14ac:dyDescent="0.25">
      <c r="A507" s="46"/>
      <c r="B507" s="47"/>
      <c r="C507" s="47"/>
      <c r="D507" s="47"/>
      <c r="E507" s="48"/>
      <c r="F507" s="48"/>
      <c r="G507" s="48"/>
      <c r="H507" s="47"/>
      <c r="I507" s="47"/>
      <c r="J507" s="47"/>
      <c r="K507" s="47"/>
      <c r="L507" s="47"/>
      <c r="M507" s="47"/>
    </row>
    <row r="508" spans="1:13" x14ac:dyDescent="0.25">
      <c r="A508" s="46"/>
      <c r="B508" s="47"/>
      <c r="C508" s="47"/>
      <c r="D508" s="47"/>
      <c r="E508" s="48"/>
      <c r="F508" s="48"/>
      <c r="G508" s="48"/>
      <c r="H508" s="47"/>
      <c r="I508" s="47"/>
      <c r="J508" s="47"/>
      <c r="K508" s="47"/>
      <c r="L508" s="47"/>
      <c r="M508" s="47"/>
    </row>
    <row r="509" spans="1:13" x14ac:dyDescent="0.25">
      <c r="A509" s="46"/>
      <c r="B509" s="47"/>
      <c r="C509" s="47"/>
      <c r="D509" s="47"/>
      <c r="E509" s="48"/>
      <c r="F509" s="48"/>
      <c r="G509" s="48"/>
      <c r="H509" s="47"/>
      <c r="I509" s="47"/>
      <c r="J509" s="47"/>
      <c r="K509" s="47"/>
      <c r="L509" s="47"/>
      <c r="M509" s="47"/>
    </row>
    <row r="510" spans="1:13" x14ac:dyDescent="0.25">
      <c r="A510" s="46"/>
      <c r="B510" s="47"/>
      <c r="C510" s="47"/>
      <c r="D510" s="47"/>
      <c r="E510" s="48"/>
      <c r="F510" s="48"/>
      <c r="G510" s="48"/>
      <c r="H510" s="47"/>
      <c r="I510" s="47"/>
      <c r="J510" s="47"/>
      <c r="K510" s="47"/>
      <c r="L510" s="47"/>
      <c r="M510" s="47"/>
    </row>
    <row r="511" spans="1:13" x14ac:dyDescent="0.25">
      <c r="A511" s="46"/>
      <c r="B511" s="47"/>
      <c r="C511" s="47"/>
      <c r="D511" s="47"/>
      <c r="E511" s="48"/>
      <c r="F511" s="48"/>
      <c r="G511" s="48"/>
      <c r="H511" s="47"/>
      <c r="I511" s="47"/>
      <c r="J511" s="47"/>
      <c r="K511" s="47"/>
      <c r="L511" s="47"/>
      <c r="M511" s="47"/>
    </row>
    <row r="512" spans="1:13" x14ac:dyDescent="0.25">
      <c r="A512" s="46"/>
      <c r="B512" s="47"/>
      <c r="C512" s="47"/>
      <c r="D512" s="47"/>
      <c r="E512" s="48"/>
      <c r="F512" s="48"/>
      <c r="G512" s="48"/>
      <c r="H512" s="47"/>
      <c r="I512" s="47"/>
      <c r="J512" s="47"/>
      <c r="K512" s="47"/>
      <c r="L512" s="47"/>
      <c r="M512" s="47"/>
    </row>
    <row r="513" spans="1:13" x14ac:dyDescent="0.25">
      <c r="A513" s="46"/>
      <c r="B513" s="47"/>
      <c r="C513" s="47"/>
      <c r="D513" s="47"/>
      <c r="E513" s="48"/>
      <c r="F513" s="48"/>
      <c r="G513" s="48"/>
      <c r="H513" s="47"/>
      <c r="I513" s="47"/>
      <c r="J513" s="47"/>
      <c r="K513" s="47"/>
      <c r="L513" s="47"/>
      <c r="M513" s="47"/>
    </row>
    <row r="514" spans="1:13" x14ac:dyDescent="0.25">
      <c r="A514" s="46"/>
      <c r="B514" s="47"/>
      <c r="C514" s="47"/>
      <c r="D514" s="47"/>
      <c r="E514" s="48"/>
      <c r="F514" s="48"/>
      <c r="G514" s="48"/>
      <c r="H514" s="47"/>
      <c r="I514" s="47"/>
      <c r="J514" s="47"/>
      <c r="K514" s="47"/>
      <c r="L514" s="47"/>
      <c r="M514" s="47"/>
    </row>
    <row r="515" spans="1:13" x14ac:dyDescent="0.25">
      <c r="A515" s="46"/>
      <c r="B515" s="47"/>
      <c r="C515" s="47"/>
      <c r="D515" s="47"/>
      <c r="E515" s="48"/>
      <c r="F515" s="48"/>
      <c r="G515" s="48"/>
      <c r="H515" s="47"/>
      <c r="I515" s="47"/>
      <c r="J515" s="47"/>
      <c r="K515" s="47"/>
      <c r="L515" s="47"/>
      <c r="M515" s="47"/>
    </row>
    <row r="516" spans="1:13" x14ac:dyDescent="0.25">
      <c r="A516" s="46"/>
      <c r="B516" s="47"/>
      <c r="C516" s="47"/>
      <c r="D516" s="47"/>
      <c r="E516" s="48"/>
      <c r="F516" s="48"/>
      <c r="G516" s="48"/>
      <c r="H516" s="47"/>
      <c r="I516" s="47"/>
      <c r="J516" s="47"/>
      <c r="K516" s="47"/>
      <c r="L516" s="47"/>
      <c r="M516" s="47"/>
    </row>
    <row r="517" spans="1:13" x14ac:dyDescent="0.25">
      <c r="A517" s="46"/>
      <c r="B517" s="47"/>
      <c r="C517" s="47"/>
      <c r="D517" s="47"/>
      <c r="E517" s="48"/>
      <c r="F517" s="48"/>
      <c r="G517" s="48"/>
      <c r="H517" s="47"/>
      <c r="I517" s="47"/>
      <c r="J517" s="47"/>
      <c r="K517" s="47"/>
      <c r="L517" s="47"/>
      <c r="M517" s="47"/>
    </row>
    <row r="518" spans="1:13" x14ac:dyDescent="0.25">
      <c r="A518" s="46"/>
      <c r="B518" s="47"/>
      <c r="C518" s="47"/>
      <c r="D518" s="47"/>
      <c r="E518" s="48"/>
      <c r="F518" s="48"/>
      <c r="G518" s="48"/>
      <c r="H518" s="47"/>
      <c r="I518" s="47"/>
      <c r="J518" s="47"/>
      <c r="K518" s="47"/>
      <c r="L518" s="47"/>
      <c r="M518" s="47"/>
    </row>
    <row r="519" spans="1:13" x14ac:dyDescent="0.25">
      <c r="A519" s="46"/>
      <c r="B519" s="47"/>
      <c r="C519" s="47"/>
      <c r="D519" s="47"/>
      <c r="E519" s="48"/>
      <c r="F519" s="48"/>
      <c r="G519" s="48"/>
      <c r="H519" s="47"/>
      <c r="I519" s="47"/>
      <c r="J519" s="47"/>
      <c r="K519" s="47"/>
      <c r="L519" s="47"/>
      <c r="M519" s="47"/>
    </row>
    <row r="520" spans="1:13" x14ac:dyDescent="0.25">
      <c r="A520" s="46"/>
      <c r="B520" s="47"/>
      <c r="C520" s="47"/>
      <c r="D520" s="47"/>
      <c r="E520" s="48"/>
      <c r="F520" s="48"/>
      <c r="G520" s="48"/>
      <c r="H520" s="47"/>
      <c r="I520" s="47"/>
      <c r="J520" s="47"/>
      <c r="K520" s="47"/>
      <c r="L520" s="47"/>
      <c r="M520" s="47"/>
    </row>
    <row r="521" spans="1:13" x14ac:dyDescent="0.25">
      <c r="A521" s="46"/>
      <c r="B521" s="47"/>
      <c r="C521" s="47"/>
      <c r="D521" s="47"/>
      <c r="E521" s="48"/>
      <c r="F521" s="48"/>
      <c r="G521" s="48"/>
      <c r="H521" s="47"/>
      <c r="I521" s="47"/>
      <c r="J521" s="47"/>
      <c r="K521" s="47"/>
      <c r="L521" s="47"/>
      <c r="M521" s="47"/>
    </row>
    <row r="522" spans="1:13" x14ac:dyDescent="0.25">
      <c r="A522" s="46"/>
      <c r="B522" s="47"/>
      <c r="C522" s="47"/>
      <c r="D522" s="47"/>
      <c r="E522" s="48"/>
      <c r="F522" s="48"/>
      <c r="G522" s="48"/>
      <c r="H522" s="47"/>
      <c r="I522" s="47"/>
      <c r="J522" s="47"/>
      <c r="K522" s="47"/>
      <c r="L522" s="47"/>
      <c r="M522" s="47"/>
    </row>
    <row r="523" spans="1:13" x14ac:dyDescent="0.25">
      <c r="A523" s="46"/>
      <c r="B523" s="47"/>
      <c r="C523" s="47"/>
      <c r="D523" s="47"/>
      <c r="E523" s="48"/>
      <c r="F523" s="48"/>
      <c r="G523" s="48"/>
      <c r="H523" s="47"/>
      <c r="I523" s="47"/>
      <c r="J523" s="47"/>
      <c r="K523" s="47"/>
      <c r="L523" s="47"/>
      <c r="M523" s="47"/>
    </row>
    <row r="524" spans="1:13" x14ac:dyDescent="0.25">
      <c r="A524" s="46"/>
      <c r="B524" s="47"/>
      <c r="C524" s="47"/>
      <c r="D524" s="47"/>
      <c r="E524" s="48"/>
      <c r="F524" s="48"/>
      <c r="G524" s="48"/>
      <c r="H524" s="47"/>
      <c r="I524" s="47"/>
      <c r="J524" s="47"/>
      <c r="K524" s="47"/>
      <c r="L524" s="47"/>
      <c r="M524" s="47"/>
    </row>
    <row r="525" spans="1:13" x14ac:dyDescent="0.25">
      <c r="A525" s="46"/>
      <c r="B525" s="47"/>
      <c r="C525" s="47"/>
      <c r="D525" s="47"/>
      <c r="E525" s="48"/>
      <c r="F525" s="48"/>
      <c r="G525" s="48"/>
      <c r="H525" s="47"/>
      <c r="I525" s="47"/>
      <c r="J525" s="47"/>
      <c r="K525" s="47"/>
      <c r="L525" s="47"/>
      <c r="M525" s="47"/>
    </row>
    <row r="526" spans="1:13" x14ac:dyDescent="0.25">
      <c r="A526" s="46"/>
      <c r="B526" s="47"/>
      <c r="C526" s="47"/>
      <c r="D526" s="47"/>
      <c r="E526" s="48"/>
      <c r="F526" s="48"/>
      <c r="G526" s="48"/>
      <c r="H526" s="47"/>
      <c r="I526" s="47"/>
      <c r="J526" s="47"/>
      <c r="K526" s="47"/>
      <c r="L526" s="47"/>
      <c r="M526" s="47"/>
    </row>
    <row r="527" spans="1:13" x14ac:dyDescent="0.25">
      <c r="A527" s="46"/>
      <c r="B527" s="47"/>
      <c r="C527" s="47"/>
      <c r="D527" s="47"/>
      <c r="E527" s="48"/>
      <c r="F527" s="48"/>
      <c r="G527" s="48"/>
      <c r="H527" s="47"/>
      <c r="I527" s="47"/>
      <c r="J527" s="47"/>
      <c r="K527" s="47"/>
      <c r="L527" s="47"/>
      <c r="M527" s="47"/>
    </row>
    <row r="528" spans="1:13" x14ac:dyDescent="0.25">
      <c r="A528" s="46"/>
      <c r="B528" s="47"/>
      <c r="C528" s="47"/>
      <c r="D528" s="47"/>
      <c r="E528" s="48"/>
      <c r="F528" s="48"/>
      <c r="G528" s="48"/>
      <c r="H528" s="47"/>
      <c r="I528" s="47"/>
      <c r="J528" s="47"/>
      <c r="K528" s="47"/>
      <c r="L528" s="47"/>
      <c r="M528" s="47"/>
    </row>
    <row r="529" spans="1:13" x14ac:dyDescent="0.25">
      <c r="A529" s="46"/>
      <c r="B529" s="47"/>
      <c r="C529" s="47"/>
      <c r="D529" s="47"/>
      <c r="E529" s="48"/>
      <c r="F529" s="48"/>
      <c r="G529" s="48"/>
      <c r="H529" s="47"/>
      <c r="I529" s="47"/>
      <c r="J529" s="47"/>
      <c r="K529" s="47"/>
      <c r="L529" s="47"/>
      <c r="M529" s="47"/>
    </row>
    <row r="530" spans="1:13" x14ac:dyDescent="0.25">
      <c r="A530" s="46"/>
      <c r="B530" s="47"/>
      <c r="C530" s="47"/>
      <c r="D530" s="47"/>
      <c r="E530" s="48"/>
      <c r="F530" s="48"/>
      <c r="G530" s="48"/>
      <c r="H530" s="47"/>
      <c r="I530" s="47"/>
      <c r="J530" s="47"/>
      <c r="K530" s="47"/>
      <c r="L530" s="47"/>
      <c r="M530" s="47"/>
    </row>
    <row r="531" spans="1:13" x14ac:dyDescent="0.25">
      <c r="A531" s="46"/>
      <c r="B531" s="47"/>
      <c r="C531" s="47"/>
      <c r="D531" s="47"/>
      <c r="E531" s="48"/>
      <c r="F531" s="48"/>
      <c r="G531" s="48"/>
      <c r="H531" s="47"/>
      <c r="I531" s="47"/>
      <c r="J531" s="47"/>
      <c r="K531" s="47"/>
      <c r="L531" s="47"/>
      <c r="M531" s="47"/>
    </row>
    <row r="532" spans="1:13" x14ac:dyDescent="0.25">
      <c r="A532" s="46"/>
      <c r="B532" s="47"/>
      <c r="C532" s="47"/>
      <c r="D532" s="47"/>
      <c r="E532" s="48"/>
      <c r="F532" s="48"/>
      <c r="G532" s="48"/>
      <c r="H532" s="47"/>
      <c r="I532" s="47"/>
      <c r="J532" s="47"/>
      <c r="K532" s="47"/>
      <c r="L532" s="47"/>
      <c r="M532" s="47"/>
    </row>
    <row r="533" spans="1:13" x14ac:dyDescent="0.25">
      <c r="A533" s="46"/>
      <c r="B533" s="47"/>
      <c r="C533" s="47"/>
      <c r="D533" s="47"/>
      <c r="E533" s="48"/>
      <c r="F533" s="48"/>
      <c r="G533" s="48"/>
      <c r="H533" s="47"/>
      <c r="I533" s="47"/>
      <c r="J533" s="47"/>
      <c r="K533" s="47"/>
      <c r="L533" s="47"/>
      <c r="M533" s="47"/>
    </row>
    <row r="534" spans="1:13" x14ac:dyDescent="0.25">
      <c r="A534" s="46"/>
      <c r="B534" s="47"/>
      <c r="C534" s="47"/>
      <c r="D534" s="47"/>
      <c r="E534" s="48"/>
      <c r="F534" s="48"/>
      <c r="G534" s="48"/>
      <c r="H534" s="47"/>
      <c r="I534" s="47"/>
      <c r="J534" s="47"/>
      <c r="K534" s="47"/>
      <c r="L534" s="47"/>
      <c r="M534" s="47"/>
    </row>
    <row r="535" spans="1:13" x14ac:dyDescent="0.25">
      <c r="A535" s="46"/>
      <c r="B535" s="47"/>
      <c r="C535" s="47"/>
      <c r="D535" s="47"/>
      <c r="E535" s="48"/>
      <c r="F535" s="48"/>
      <c r="G535" s="48"/>
      <c r="H535" s="47"/>
      <c r="I535" s="47"/>
      <c r="J535" s="47"/>
      <c r="K535" s="47"/>
      <c r="L535" s="47"/>
      <c r="M535" s="47"/>
    </row>
    <row r="536" spans="1:13" x14ac:dyDescent="0.25">
      <c r="A536" s="46"/>
      <c r="B536" s="47"/>
      <c r="C536" s="47"/>
      <c r="D536" s="47"/>
      <c r="E536" s="48"/>
      <c r="F536" s="48"/>
      <c r="G536" s="48"/>
      <c r="H536" s="47"/>
      <c r="I536" s="47"/>
      <c r="J536" s="47"/>
      <c r="K536" s="47"/>
      <c r="L536" s="47"/>
      <c r="M536" s="47"/>
    </row>
    <row r="537" spans="1:13" x14ac:dyDescent="0.25">
      <c r="A537" s="46"/>
      <c r="B537" s="47"/>
      <c r="C537" s="47"/>
      <c r="D537" s="47"/>
      <c r="E537" s="48"/>
      <c r="F537" s="48"/>
      <c r="G537" s="48"/>
      <c r="H537" s="47"/>
      <c r="I537" s="47"/>
      <c r="J537" s="47"/>
      <c r="K537" s="47"/>
      <c r="L537" s="47"/>
      <c r="M537" s="47"/>
    </row>
    <row r="538" spans="1:13" x14ac:dyDescent="0.25">
      <c r="A538" s="46"/>
      <c r="B538" s="47"/>
      <c r="C538" s="47"/>
      <c r="D538" s="47"/>
      <c r="E538" s="48"/>
      <c r="F538" s="48"/>
      <c r="G538" s="48"/>
      <c r="H538" s="47"/>
      <c r="I538" s="47"/>
      <c r="J538" s="47"/>
      <c r="K538" s="47"/>
      <c r="L538" s="47"/>
      <c r="M538" s="47"/>
    </row>
    <row r="539" spans="1:13" x14ac:dyDescent="0.25">
      <c r="A539" s="46"/>
      <c r="B539" s="47"/>
      <c r="C539" s="47"/>
      <c r="D539" s="47"/>
      <c r="E539" s="48"/>
      <c r="F539" s="48"/>
      <c r="G539" s="48"/>
      <c r="H539" s="47"/>
      <c r="I539" s="47"/>
      <c r="J539" s="47"/>
      <c r="K539" s="47"/>
      <c r="L539" s="47"/>
      <c r="M539" s="47"/>
    </row>
    <row r="540" spans="1:13" x14ac:dyDescent="0.25">
      <c r="A540" s="46"/>
      <c r="B540" s="47"/>
      <c r="C540" s="47"/>
      <c r="D540" s="47"/>
      <c r="E540" s="48"/>
      <c r="F540" s="48"/>
      <c r="G540" s="48"/>
      <c r="H540" s="47"/>
      <c r="I540" s="47"/>
      <c r="J540" s="47"/>
      <c r="K540" s="47"/>
      <c r="L540" s="47"/>
      <c r="M540" s="47"/>
    </row>
    <row r="541" spans="1:13" x14ac:dyDescent="0.25">
      <c r="A541" s="46"/>
      <c r="B541" s="47"/>
      <c r="C541" s="47"/>
      <c r="D541" s="47"/>
      <c r="E541" s="48"/>
      <c r="F541" s="48"/>
      <c r="G541" s="48"/>
      <c r="H541" s="47"/>
      <c r="I541" s="47"/>
      <c r="J541" s="47"/>
      <c r="K541" s="47"/>
      <c r="L541" s="47"/>
      <c r="M541" s="47"/>
    </row>
    <row r="542" spans="1:13" x14ac:dyDescent="0.25">
      <c r="A542" s="46"/>
      <c r="B542" s="47"/>
      <c r="C542" s="47"/>
      <c r="D542" s="47"/>
      <c r="E542" s="48"/>
      <c r="F542" s="48"/>
      <c r="G542" s="48"/>
      <c r="H542" s="47"/>
      <c r="I542" s="47"/>
      <c r="J542" s="47"/>
      <c r="K542" s="47"/>
      <c r="L542" s="47"/>
      <c r="M542" s="47"/>
    </row>
    <row r="543" spans="1:13" x14ac:dyDescent="0.25">
      <c r="A543" s="46"/>
      <c r="B543" s="47"/>
      <c r="C543" s="47"/>
      <c r="D543" s="47"/>
      <c r="E543" s="48"/>
      <c r="F543" s="48"/>
      <c r="G543" s="48"/>
      <c r="H543" s="47"/>
      <c r="I543" s="47"/>
      <c r="J543" s="47"/>
      <c r="K543" s="47"/>
      <c r="L543" s="47"/>
      <c r="M543" s="47"/>
    </row>
    <row r="544" spans="1:13" x14ac:dyDescent="0.25">
      <c r="A544" s="46"/>
      <c r="B544" s="47"/>
      <c r="C544" s="47"/>
      <c r="D544" s="47"/>
      <c r="E544" s="48"/>
      <c r="F544" s="48"/>
      <c r="G544" s="48"/>
      <c r="H544" s="47"/>
      <c r="I544" s="47"/>
      <c r="J544" s="47"/>
      <c r="K544" s="47"/>
      <c r="L544" s="47"/>
      <c r="M544" s="47"/>
    </row>
    <row r="545" spans="1:13" x14ac:dyDescent="0.25">
      <c r="A545" s="46"/>
      <c r="B545" s="47"/>
      <c r="C545" s="47"/>
      <c r="D545" s="47"/>
      <c r="E545" s="48"/>
      <c r="F545" s="48"/>
      <c r="G545" s="48"/>
      <c r="H545" s="47"/>
      <c r="I545" s="47"/>
      <c r="J545" s="47"/>
      <c r="K545" s="47"/>
      <c r="L545" s="47"/>
      <c r="M545" s="47"/>
    </row>
    <row r="546" spans="1:13" x14ac:dyDescent="0.25">
      <c r="A546" s="46"/>
      <c r="B546" s="47"/>
      <c r="C546" s="47"/>
      <c r="D546" s="47"/>
      <c r="E546" s="48"/>
      <c r="F546" s="48"/>
      <c r="G546" s="48"/>
      <c r="H546" s="47"/>
      <c r="I546" s="47"/>
      <c r="J546" s="47"/>
      <c r="K546" s="47"/>
      <c r="L546" s="47"/>
      <c r="M546" s="47"/>
    </row>
    <row r="547" spans="1:13" x14ac:dyDescent="0.25">
      <c r="A547" s="46"/>
      <c r="B547" s="47"/>
      <c r="C547" s="47"/>
      <c r="D547" s="47"/>
      <c r="E547" s="48"/>
      <c r="F547" s="48"/>
      <c r="G547" s="48"/>
      <c r="H547" s="47"/>
      <c r="I547" s="47"/>
      <c r="J547" s="47"/>
      <c r="K547" s="47"/>
      <c r="L547" s="47"/>
      <c r="M547" s="47"/>
    </row>
    <row r="548" spans="1:13" x14ac:dyDescent="0.25">
      <c r="A548" s="46"/>
      <c r="B548" s="47"/>
      <c r="C548" s="47"/>
      <c r="D548" s="47"/>
      <c r="E548" s="48"/>
      <c r="F548" s="48"/>
      <c r="G548" s="48"/>
      <c r="H548" s="47"/>
      <c r="I548" s="47"/>
      <c r="J548" s="47"/>
      <c r="K548" s="47"/>
      <c r="L548" s="47"/>
      <c r="M548" s="47"/>
    </row>
    <row r="549" spans="1:13" x14ac:dyDescent="0.25">
      <c r="A549" s="46"/>
      <c r="B549" s="47"/>
      <c r="C549" s="47"/>
      <c r="D549" s="47"/>
      <c r="E549" s="48"/>
      <c r="F549" s="48"/>
      <c r="G549" s="48"/>
      <c r="H549" s="47"/>
      <c r="I549" s="47"/>
      <c r="J549" s="47"/>
      <c r="K549" s="47"/>
      <c r="L549" s="47"/>
      <c r="M549" s="47"/>
    </row>
    <row r="550" spans="1:13" x14ac:dyDescent="0.25">
      <c r="A550" s="46"/>
      <c r="B550" s="47"/>
      <c r="C550" s="47"/>
      <c r="D550" s="47"/>
      <c r="E550" s="48"/>
      <c r="F550" s="48"/>
      <c r="G550" s="48"/>
      <c r="H550" s="47"/>
      <c r="I550" s="47"/>
      <c r="J550" s="47"/>
      <c r="K550" s="47"/>
      <c r="L550" s="47"/>
      <c r="M550" s="47"/>
    </row>
    <row r="551" spans="1:13" x14ac:dyDescent="0.25">
      <c r="A551" s="46"/>
      <c r="B551" s="47"/>
      <c r="C551" s="47"/>
      <c r="D551" s="47"/>
      <c r="E551" s="48"/>
      <c r="F551" s="48"/>
      <c r="G551" s="48"/>
      <c r="H551" s="47"/>
      <c r="I551" s="47"/>
      <c r="J551" s="47"/>
      <c r="K551" s="47"/>
      <c r="L551" s="47"/>
      <c r="M551" s="47"/>
    </row>
    <row r="552" spans="1:13" x14ac:dyDescent="0.25">
      <c r="A552" s="46"/>
      <c r="B552" s="47"/>
      <c r="C552" s="47"/>
      <c r="D552" s="47"/>
      <c r="E552" s="48"/>
      <c r="F552" s="48"/>
      <c r="G552" s="48"/>
      <c r="H552" s="47"/>
      <c r="I552" s="47"/>
      <c r="J552" s="47"/>
      <c r="K552" s="47"/>
      <c r="L552" s="47"/>
      <c r="M552" s="47"/>
    </row>
    <row r="553" spans="1:13" x14ac:dyDescent="0.25">
      <c r="A553" s="46"/>
      <c r="B553" s="47"/>
      <c r="C553" s="47"/>
      <c r="D553" s="47"/>
      <c r="E553" s="48"/>
      <c r="F553" s="48"/>
      <c r="G553" s="48"/>
      <c r="H553" s="47"/>
      <c r="I553" s="47"/>
      <c r="J553" s="47"/>
      <c r="K553" s="47"/>
      <c r="L553" s="47"/>
      <c r="M553" s="47"/>
    </row>
    <row r="554" spans="1:13" x14ac:dyDescent="0.25">
      <c r="A554" s="46"/>
      <c r="B554" s="47"/>
      <c r="C554" s="47"/>
      <c r="D554" s="47"/>
      <c r="E554" s="48"/>
      <c r="F554" s="48"/>
      <c r="G554" s="48"/>
      <c r="H554" s="47"/>
      <c r="I554" s="47"/>
      <c r="J554" s="47"/>
      <c r="K554" s="47"/>
      <c r="L554" s="47"/>
      <c r="M554" s="47"/>
    </row>
    <row r="555" spans="1:13" x14ac:dyDescent="0.25">
      <c r="A555" s="46"/>
      <c r="B555" s="47"/>
      <c r="C555" s="47"/>
      <c r="D555" s="47"/>
      <c r="E555" s="48"/>
      <c r="F555" s="48"/>
      <c r="G555" s="48"/>
      <c r="H555" s="47"/>
      <c r="I555" s="47"/>
      <c r="J555" s="47"/>
      <c r="K555" s="47"/>
      <c r="L555" s="47"/>
      <c r="M555" s="47"/>
    </row>
    <row r="556" spans="1:13" x14ac:dyDescent="0.25">
      <c r="A556" s="46"/>
      <c r="B556" s="47"/>
      <c r="C556" s="47"/>
      <c r="D556" s="47"/>
      <c r="E556" s="48"/>
      <c r="F556" s="48"/>
      <c r="G556" s="48"/>
      <c r="H556" s="47"/>
      <c r="I556" s="47"/>
      <c r="J556" s="47"/>
      <c r="K556" s="47"/>
      <c r="L556" s="47"/>
      <c r="M556" s="47"/>
    </row>
    <row r="557" spans="1:13" x14ac:dyDescent="0.25">
      <c r="A557" s="46"/>
      <c r="B557" s="47"/>
      <c r="C557" s="47"/>
      <c r="D557" s="47"/>
      <c r="E557" s="48"/>
      <c r="F557" s="48"/>
      <c r="G557" s="48"/>
      <c r="H557" s="47"/>
      <c r="I557" s="47"/>
      <c r="J557" s="47"/>
      <c r="K557" s="47"/>
      <c r="L557" s="47"/>
      <c r="M557" s="47"/>
    </row>
    <row r="558" spans="1:13" x14ac:dyDescent="0.25">
      <c r="A558" s="46"/>
      <c r="B558" s="47"/>
      <c r="C558" s="47"/>
      <c r="D558" s="47"/>
      <c r="E558" s="48"/>
      <c r="F558" s="48"/>
      <c r="G558" s="48"/>
      <c r="H558" s="47"/>
      <c r="I558" s="47"/>
      <c r="J558" s="47"/>
      <c r="K558" s="47"/>
      <c r="L558" s="47"/>
      <c r="M558" s="47"/>
    </row>
    <row r="559" spans="1:13" x14ac:dyDescent="0.25">
      <c r="A559" s="46"/>
      <c r="B559" s="47"/>
      <c r="C559" s="47"/>
      <c r="D559" s="47"/>
      <c r="E559" s="48"/>
      <c r="F559" s="48"/>
      <c r="G559" s="48"/>
      <c r="H559" s="47"/>
      <c r="I559" s="47"/>
      <c r="J559" s="47"/>
      <c r="K559" s="47"/>
      <c r="L559" s="47"/>
      <c r="M559" s="47"/>
    </row>
    <row r="560" spans="1:13" x14ac:dyDescent="0.25">
      <c r="A560" s="46"/>
      <c r="B560" s="47"/>
      <c r="C560" s="47"/>
      <c r="D560" s="47"/>
      <c r="E560" s="48"/>
      <c r="F560" s="48"/>
      <c r="G560" s="48"/>
      <c r="H560" s="47"/>
      <c r="I560" s="47"/>
      <c r="J560" s="47"/>
      <c r="K560" s="47"/>
      <c r="L560" s="47"/>
      <c r="M560" s="47"/>
    </row>
    <row r="561" spans="1:13" x14ac:dyDescent="0.25">
      <c r="A561" s="46"/>
      <c r="B561" s="47"/>
      <c r="C561" s="47"/>
      <c r="D561" s="47"/>
      <c r="E561" s="48"/>
      <c r="F561" s="48"/>
      <c r="G561" s="48"/>
      <c r="H561" s="47"/>
      <c r="I561" s="47"/>
      <c r="J561" s="47"/>
      <c r="K561" s="47"/>
      <c r="L561" s="47"/>
      <c r="M561" s="47"/>
    </row>
    <row r="562" spans="1:13" x14ac:dyDescent="0.25">
      <c r="A562" s="46"/>
      <c r="B562" s="47"/>
      <c r="C562" s="47"/>
      <c r="D562" s="47"/>
      <c r="E562" s="48"/>
      <c r="F562" s="48"/>
      <c r="G562" s="48"/>
      <c r="H562" s="47"/>
      <c r="I562" s="47"/>
      <c r="J562" s="47"/>
      <c r="K562" s="47"/>
      <c r="L562" s="47"/>
      <c r="M562" s="47"/>
    </row>
    <row r="563" spans="1:13" x14ac:dyDescent="0.25">
      <c r="A563" s="46"/>
      <c r="B563" s="47"/>
      <c r="C563" s="47"/>
      <c r="D563" s="47"/>
      <c r="E563" s="48"/>
      <c r="F563" s="48"/>
      <c r="G563" s="48"/>
      <c r="H563" s="47"/>
      <c r="I563" s="47"/>
      <c r="J563" s="47"/>
      <c r="K563" s="47"/>
      <c r="L563" s="47"/>
      <c r="M563" s="47"/>
    </row>
    <row r="564" spans="1:13" x14ac:dyDescent="0.25">
      <c r="A564" s="46"/>
      <c r="B564" s="47"/>
      <c r="C564" s="47"/>
      <c r="D564" s="47"/>
      <c r="E564" s="48"/>
      <c r="F564" s="48"/>
      <c r="G564" s="48"/>
      <c r="H564" s="47"/>
      <c r="I564" s="47"/>
      <c r="J564" s="47"/>
      <c r="K564" s="47"/>
      <c r="L564" s="47"/>
      <c r="M564" s="47"/>
    </row>
    <row r="565" spans="1:13" x14ac:dyDescent="0.25">
      <c r="A565" s="46"/>
      <c r="B565" s="47"/>
      <c r="C565" s="47"/>
      <c r="D565" s="47"/>
      <c r="E565" s="48"/>
      <c r="F565" s="48"/>
      <c r="G565" s="48"/>
      <c r="H565" s="47"/>
      <c r="I565" s="47"/>
      <c r="J565" s="47"/>
      <c r="K565" s="47"/>
      <c r="L565" s="47"/>
      <c r="M565" s="47"/>
    </row>
    <row r="566" spans="1:13" x14ac:dyDescent="0.25">
      <c r="A566" s="46"/>
      <c r="B566" s="47"/>
      <c r="C566" s="47"/>
      <c r="D566" s="47"/>
      <c r="E566" s="48"/>
      <c r="F566" s="48"/>
      <c r="G566" s="48"/>
      <c r="H566" s="47"/>
      <c r="I566" s="47"/>
      <c r="J566" s="47"/>
      <c r="K566" s="47"/>
      <c r="L566" s="47"/>
      <c r="M566" s="47"/>
    </row>
    <row r="567" spans="1:13" x14ac:dyDescent="0.25">
      <c r="A567" s="46"/>
      <c r="B567" s="47"/>
      <c r="C567" s="47"/>
      <c r="D567" s="47"/>
      <c r="E567" s="48"/>
      <c r="F567" s="48"/>
      <c r="G567" s="48"/>
      <c r="H567" s="47"/>
      <c r="I567" s="47"/>
      <c r="J567" s="47"/>
      <c r="K567" s="47"/>
      <c r="L567" s="47"/>
      <c r="M567" s="47"/>
    </row>
    <row r="568" spans="1:13" x14ac:dyDescent="0.25">
      <c r="A568" s="46"/>
      <c r="B568" s="47"/>
      <c r="C568" s="47"/>
      <c r="D568" s="47"/>
      <c r="E568" s="48"/>
      <c r="F568" s="48"/>
      <c r="G568" s="48"/>
      <c r="H568" s="47"/>
      <c r="I568" s="47"/>
      <c r="J568" s="47"/>
      <c r="K568" s="47"/>
      <c r="L568" s="47"/>
      <c r="M568" s="47"/>
    </row>
    <row r="569" spans="1:13" x14ac:dyDescent="0.25">
      <c r="A569" s="46"/>
      <c r="B569" s="47"/>
      <c r="C569" s="47"/>
      <c r="D569" s="47"/>
      <c r="E569" s="48"/>
      <c r="F569" s="48"/>
      <c r="G569" s="48"/>
      <c r="H569" s="47"/>
      <c r="I569" s="47"/>
      <c r="J569" s="47"/>
      <c r="K569" s="47"/>
      <c r="L569" s="47"/>
      <c r="M569" s="47"/>
    </row>
    <row r="570" spans="1:13" x14ac:dyDescent="0.25">
      <c r="A570" s="46"/>
      <c r="B570" s="47"/>
      <c r="C570" s="47"/>
      <c r="D570" s="47"/>
      <c r="E570" s="48"/>
      <c r="F570" s="48"/>
      <c r="G570" s="48"/>
      <c r="H570" s="47"/>
      <c r="I570" s="47"/>
      <c r="J570" s="47"/>
      <c r="K570" s="47"/>
      <c r="L570" s="47"/>
      <c r="M570" s="47"/>
    </row>
    <row r="571" spans="1:13" x14ac:dyDescent="0.25">
      <c r="A571" s="46"/>
      <c r="B571" s="47"/>
      <c r="C571" s="47"/>
      <c r="D571" s="47"/>
      <c r="E571" s="48"/>
      <c r="F571" s="48"/>
      <c r="G571" s="48"/>
      <c r="H571" s="47"/>
      <c r="I571" s="47"/>
      <c r="J571" s="47"/>
      <c r="K571" s="47"/>
      <c r="L571" s="47"/>
      <c r="M571" s="47"/>
    </row>
    <row r="572" spans="1:13" x14ac:dyDescent="0.25">
      <c r="A572" s="46"/>
      <c r="B572" s="47"/>
      <c r="C572" s="47"/>
      <c r="D572" s="47"/>
      <c r="E572" s="48"/>
      <c r="F572" s="48"/>
      <c r="G572" s="48"/>
      <c r="H572" s="47"/>
      <c r="I572" s="47"/>
      <c r="J572" s="47"/>
      <c r="K572" s="47"/>
      <c r="L572" s="47"/>
      <c r="M572" s="47"/>
    </row>
    <row r="573" spans="1:13" x14ac:dyDescent="0.25">
      <c r="A573" s="46"/>
      <c r="B573" s="47"/>
      <c r="C573" s="47"/>
      <c r="D573" s="47"/>
      <c r="E573" s="48"/>
      <c r="F573" s="48"/>
      <c r="G573" s="48"/>
      <c r="H573" s="47"/>
      <c r="I573" s="47"/>
      <c r="J573" s="47"/>
      <c r="K573" s="47"/>
      <c r="L573" s="47"/>
      <c r="M573" s="47"/>
    </row>
    <row r="574" spans="1:13" x14ac:dyDescent="0.25">
      <c r="A574" s="46"/>
      <c r="B574" s="47"/>
      <c r="C574" s="47"/>
      <c r="D574" s="47"/>
      <c r="E574" s="48"/>
      <c r="F574" s="48"/>
      <c r="G574" s="48"/>
      <c r="H574" s="47"/>
      <c r="I574" s="47"/>
      <c r="J574" s="47"/>
      <c r="K574" s="47"/>
      <c r="L574" s="47"/>
      <c r="M574" s="47"/>
    </row>
    <row r="575" spans="1:13" x14ac:dyDescent="0.25">
      <c r="A575" s="46"/>
      <c r="B575" s="47"/>
      <c r="C575" s="47"/>
      <c r="D575" s="47"/>
      <c r="E575" s="48"/>
      <c r="F575" s="48"/>
      <c r="G575" s="48"/>
      <c r="H575" s="47"/>
      <c r="I575" s="47"/>
      <c r="J575" s="47"/>
      <c r="K575" s="47"/>
      <c r="L575" s="47"/>
      <c r="M575" s="47"/>
    </row>
    <row r="576" spans="1:13" x14ac:dyDescent="0.25">
      <c r="A576" s="46"/>
      <c r="B576" s="47"/>
      <c r="C576" s="47"/>
      <c r="D576" s="47"/>
      <c r="E576" s="48"/>
      <c r="F576" s="48"/>
      <c r="G576" s="48"/>
      <c r="H576" s="47"/>
      <c r="I576" s="47"/>
      <c r="J576" s="47"/>
      <c r="K576" s="47"/>
      <c r="L576" s="47"/>
      <c r="M576" s="47"/>
    </row>
    <row r="577" spans="1:13" x14ac:dyDescent="0.25">
      <c r="A577" s="46"/>
      <c r="B577" s="47"/>
      <c r="C577" s="47"/>
      <c r="D577" s="47"/>
      <c r="E577" s="48"/>
      <c r="F577" s="48"/>
      <c r="G577" s="48"/>
      <c r="H577" s="47"/>
      <c r="I577" s="47"/>
      <c r="J577" s="47"/>
      <c r="K577" s="47"/>
      <c r="L577" s="47"/>
      <c r="M577" s="47"/>
    </row>
    <row r="578" spans="1:13" x14ac:dyDescent="0.25">
      <c r="A578" s="46"/>
      <c r="B578" s="47"/>
      <c r="C578" s="47"/>
      <c r="D578" s="47"/>
      <c r="E578" s="48"/>
      <c r="F578" s="48"/>
      <c r="G578" s="48"/>
      <c r="H578" s="47"/>
      <c r="I578" s="47"/>
      <c r="J578" s="47"/>
      <c r="K578" s="47"/>
      <c r="L578" s="47"/>
      <c r="M578" s="47"/>
    </row>
    <row r="579" spans="1:13" x14ac:dyDescent="0.25">
      <c r="A579" s="46"/>
      <c r="B579" s="47"/>
      <c r="C579" s="47"/>
      <c r="D579" s="47"/>
      <c r="E579" s="48"/>
      <c r="F579" s="48"/>
      <c r="G579" s="48"/>
      <c r="H579" s="47"/>
      <c r="I579" s="47"/>
      <c r="J579" s="47"/>
      <c r="K579" s="47"/>
      <c r="L579" s="47"/>
      <c r="M579" s="47"/>
    </row>
    <row r="580" spans="1:13" x14ac:dyDescent="0.25">
      <c r="A580" s="46"/>
      <c r="B580" s="47"/>
      <c r="C580" s="47"/>
      <c r="D580" s="47"/>
      <c r="E580" s="48"/>
      <c r="F580" s="48"/>
      <c r="G580" s="48"/>
      <c r="H580" s="47"/>
      <c r="I580" s="47"/>
      <c r="J580" s="47"/>
      <c r="K580" s="47"/>
      <c r="L580" s="47"/>
      <c r="M580" s="47"/>
    </row>
    <row r="581" spans="1:13" x14ac:dyDescent="0.25">
      <c r="A581" s="46"/>
      <c r="B581" s="47"/>
      <c r="C581" s="47"/>
      <c r="D581" s="47"/>
      <c r="E581" s="48"/>
      <c r="F581" s="48"/>
      <c r="G581" s="48"/>
      <c r="H581" s="47"/>
      <c r="I581" s="47"/>
      <c r="J581" s="47"/>
      <c r="K581" s="47"/>
      <c r="L581" s="47"/>
      <c r="M581" s="47"/>
    </row>
    <row r="582" spans="1:13" x14ac:dyDescent="0.25">
      <c r="A582" s="46"/>
      <c r="B582" s="47"/>
      <c r="C582" s="47"/>
      <c r="D582" s="47"/>
      <c r="E582" s="48"/>
      <c r="F582" s="48"/>
      <c r="G582" s="48"/>
      <c r="H582" s="47"/>
      <c r="I582" s="47"/>
      <c r="J582" s="47"/>
      <c r="K582" s="47"/>
      <c r="L582" s="47"/>
      <c r="M582" s="47"/>
    </row>
    <row r="583" spans="1:13" x14ac:dyDescent="0.25">
      <c r="A583" s="46"/>
      <c r="B583" s="47"/>
      <c r="C583" s="47"/>
      <c r="D583" s="47"/>
      <c r="E583" s="48"/>
      <c r="F583" s="48"/>
      <c r="G583" s="48"/>
      <c r="H583" s="47"/>
      <c r="I583" s="47"/>
      <c r="J583" s="47"/>
      <c r="K583" s="47"/>
      <c r="L583" s="47"/>
      <c r="M583" s="47"/>
    </row>
    <row r="584" spans="1:13" x14ac:dyDescent="0.25">
      <c r="A584" s="46"/>
      <c r="B584" s="47"/>
      <c r="C584" s="47"/>
      <c r="D584" s="47"/>
      <c r="E584" s="48"/>
      <c r="F584" s="48"/>
      <c r="G584" s="48"/>
      <c r="H584" s="47"/>
      <c r="I584" s="47"/>
      <c r="J584" s="47"/>
      <c r="K584" s="47"/>
      <c r="L584" s="47"/>
      <c r="M584" s="47"/>
    </row>
    <row r="585" spans="1:13" x14ac:dyDescent="0.25">
      <c r="A585" s="46"/>
      <c r="B585" s="47"/>
      <c r="C585" s="47"/>
      <c r="D585" s="47"/>
      <c r="E585" s="48"/>
      <c r="F585" s="48"/>
      <c r="G585" s="48"/>
      <c r="H585" s="47"/>
      <c r="I585" s="47"/>
      <c r="J585" s="47"/>
      <c r="K585" s="47"/>
      <c r="L585" s="47"/>
      <c r="M585" s="47"/>
    </row>
    <row r="586" spans="1:13" x14ac:dyDescent="0.25">
      <c r="A586" s="46"/>
      <c r="B586" s="47"/>
      <c r="C586" s="47"/>
      <c r="D586" s="47"/>
      <c r="E586" s="48"/>
      <c r="F586" s="48"/>
      <c r="G586" s="48"/>
      <c r="H586" s="47"/>
      <c r="I586" s="47"/>
      <c r="J586" s="47"/>
      <c r="K586" s="47"/>
      <c r="L586" s="47"/>
      <c r="M586" s="47"/>
    </row>
    <row r="587" spans="1:13" x14ac:dyDescent="0.25">
      <c r="A587" s="46"/>
      <c r="B587" s="47"/>
      <c r="C587" s="47"/>
      <c r="D587" s="47"/>
      <c r="E587" s="48"/>
      <c r="F587" s="48"/>
      <c r="G587" s="48"/>
      <c r="H587" s="47"/>
      <c r="I587" s="47"/>
      <c r="J587" s="47"/>
      <c r="K587" s="47"/>
      <c r="L587" s="47"/>
      <c r="M587" s="47"/>
    </row>
    <row r="588" spans="1:13" x14ac:dyDescent="0.25">
      <c r="A588" s="46"/>
      <c r="B588" s="47"/>
      <c r="C588" s="47"/>
      <c r="D588" s="47"/>
      <c r="E588" s="48"/>
      <c r="F588" s="48"/>
      <c r="G588" s="48"/>
      <c r="H588" s="47"/>
      <c r="I588" s="47"/>
      <c r="J588" s="47"/>
      <c r="K588" s="47"/>
      <c r="L588" s="47"/>
      <c r="M588" s="47"/>
    </row>
    <row r="589" spans="1:13" x14ac:dyDescent="0.25">
      <c r="A589" s="46"/>
      <c r="B589" s="47"/>
      <c r="C589" s="47"/>
      <c r="D589" s="47"/>
      <c r="E589" s="48"/>
      <c r="F589" s="48"/>
      <c r="G589" s="48"/>
      <c r="H589" s="47"/>
      <c r="I589" s="47"/>
      <c r="J589" s="47"/>
      <c r="K589" s="47"/>
      <c r="L589" s="47"/>
      <c r="M589" s="47"/>
    </row>
    <row r="590" spans="1:13" x14ac:dyDescent="0.25">
      <c r="A590" s="46"/>
      <c r="B590" s="47"/>
      <c r="C590" s="47"/>
      <c r="D590" s="47"/>
      <c r="E590" s="48"/>
      <c r="F590" s="48"/>
      <c r="G590" s="48"/>
      <c r="H590" s="47"/>
      <c r="I590" s="47"/>
      <c r="J590" s="47"/>
      <c r="K590" s="47"/>
      <c r="L590" s="47"/>
      <c r="M590" s="47"/>
    </row>
    <row r="591" spans="1:13" x14ac:dyDescent="0.25">
      <c r="A591" s="46"/>
      <c r="B591" s="47"/>
      <c r="C591" s="47"/>
      <c r="D591" s="47"/>
      <c r="E591" s="48"/>
      <c r="F591" s="48"/>
      <c r="G591" s="48"/>
      <c r="H591" s="47"/>
      <c r="I591" s="47"/>
      <c r="J591" s="47"/>
      <c r="K591" s="47"/>
      <c r="L591" s="47"/>
      <c r="M591" s="47"/>
    </row>
    <row r="592" spans="1:13" x14ac:dyDescent="0.25">
      <c r="A592" s="46"/>
      <c r="B592" s="47"/>
      <c r="C592" s="47"/>
      <c r="D592" s="47"/>
      <c r="E592" s="48"/>
      <c r="F592" s="48"/>
      <c r="G592" s="48"/>
      <c r="H592" s="47"/>
      <c r="I592" s="47"/>
      <c r="J592" s="47"/>
      <c r="K592" s="47"/>
      <c r="L592" s="47"/>
      <c r="M592" s="47"/>
    </row>
    <row r="593" spans="1:13" x14ac:dyDescent="0.25">
      <c r="A593" s="46"/>
      <c r="B593" s="47"/>
      <c r="C593" s="47"/>
      <c r="D593" s="47"/>
      <c r="E593" s="48"/>
      <c r="F593" s="48"/>
      <c r="G593" s="48"/>
      <c r="H593" s="47"/>
      <c r="I593" s="47"/>
      <c r="J593" s="47"/>
      <c r="K593" s="47"/>
      <c r="L593" s="47"/>
      <c r="M593" s="47"/>
    </row>
    <row r="594" spans="1:13" x14ac:dyDescent="0.25">
      <c r="A594" s="46"/>
      <c r="B594" s="47"/>
      <c r="C594" s="47"/>
      <c r="D594" s="47"/>
      <c r="E594" s="48"/>
      <c r="F594" s="48"/>
      <c r="G594" s="48"/>
      <c r="H594" s="47"/>
      <c r="I594" s="47"/>
      <c r="J594" s="47"/>
      <c r="K594" s="47"/>
      <c r="L594" s="47"/>
      <c r="M594" s="47"/>
    </row>
    <row r="595" spans="1:13" x14ac:dyDescent="0.25">
      <c r="A595" s="46"/>
      <c r="B595" s="47"/>
      <c r="C595" s="47"/>
      <c r="D595" s="47"/>
      <c r="E595" s="48"/>
      <c r="F595" s="48"/>
      <c r="G595" s="48"/>
      <c r="H595" s="47"/>
      <c r="I595" s="47"/>
      <c r="J595" s="47"/>
      <c r="K595" s="47"/>
      <c r="L595" s="47"/>
      <c r="M595" s="47"/>
    </row>
    <row r="596" spans="1:13" x14ac:dyDescent="0.25">
      <c r="A596" s="46"/>
      <c r="B596" s="47"/>
      <c r="C596" s="47"/>
      <c r="D596" s="47"/>
      <c r="E596" s="48"/>
      <c r="F596" s="48"/>
      <c r="G596" s="48"/>
      <c r="H596" s="47"/>
      <c r="I596" s="47"/>
      <c r="J596" s="47"/>
      <c r="K596" s="47"/>
      <c r="L596" s="47"/>
      <c r="M596" s="47"/>
    </row>
    <row r="597" spans="1:13" x14ac:dyDescent="0.25">
      <c r="A597" s="46"/>
      <c r="B597" s="47"/>
      <c r="C597" s="47"/>
      <c r="D597" s="47"/>
      <c r="E597" s="48"/>
      <c r="F597" s="48"/>
      <c r="G597" s="48"/>
      <c r="H597" s="47"/>
      <c r="I597" s="47"/>
      <c r="J597" s="47"/>
      <c r="K597" s="47"/>
      <c r="L597" s="47"/>
      <c r="M597" s="47"/>
    </row>
    <row r="598" spans="1:13" x14ac:dyDescent="0.25">
      <c r="A598" s="46"/>
      <c r="B598" s="47"/>
      <c r="C598" s="47"/>
      <c r="D598" s="47"/>
      <c r="E598" s="48"/>
      <c r="F598" s="48"/>
      <c r="G598" s="48"/>
      <c r="H598" s="47"/>
      <c r="I598" s="47"/>
      <c r="J598" s="47"/>
      <c r="K598" s="47"/>
      <c r="L598" s="47"/>
      <c r="M598" s="47"/>
    </row>
    <row r="599" spans="1:13" x14ac:dyDescent="0.25">
      <c r="A599" s="46"/>
      <c r="B599" s="47"/>
      <c r="C599" s="47"/>
      <c r="D599" s="47"/>
      <c r="E599" s="48"/>
      <c r="F599" s="48"/>
      <c r="G599" s="48"/>
      <c r="H599" s="47"/>
      <c r="I599" s="47"/>
      <c r="J599" s="47"/>
      <c r="K599" s="47"/>
      <c r="L599" s="47"/>
      <c r="M599" s="47"/>
    </row>
    <row r="600" spans="1:13" x14ac:dyDescent="0.25">
      <c r="A600" s="46"/>
      <c r="B600" s="47"/>
      <c r="C600" s="47"/>
      <c r="D600" s="47"/>
      <c r="E600" s="48"/>
      <c r="F600" s="48"/>
      <c r="G600" s="48"/>
      <c r="H600" s="47"/>
      <c r="I600" s="47"/>
      <c r="J600" s="47"/>
      <c r="K600" s="47"/>
      <c r="L600" s="47"/>
      <c r="M600" s="47"/>
    </row>
    <row r="601" spans="1:13" x14ac:dyDescent="0.25">
      <c r="A601" s="46"/>
      <c r="B601" s="47"/>
      <c r="C601" s="47"/>
      <c r="D601" s="47"/>
      <c r="E601" s="48"/>
      <c r="F601" s="48"/>
      <c r="G601" s="48"/>
      <c r="H601" s="47"/>
      <c r="I601" s="47"/>
      <c r="J601" s="47"/>
      <c r="K601" s="47"/>
      <c r="L601" s="47"/>
      <c r="M601" s="47"/>
    </row>
    <row r="602" spans="1:13" x14ac:dyDescent="0.25">
      <c r="A602" s="46"/>
      <c r="B602" s="47"/>
      <c r="C602" s="47"/>
      <c r="D602" s="47"/>
      <c r="E602" s="48"/>
      <c r="F602" s="48"/>
      <c r="G602" s="48"/>
      <c r="H602" s="47"/>
      <c r="I602" s="47"/>
      <c r="J602" s="47"/>
      <c r="K602" s="47"/>
      <c r="L602" s="47"/>
      <c r="M602" s="47"/>
    </row>
    <row r="603" spans="1:13" x14ac:dyDescent="0.25">
      <c r="A603" s="46"/>
      <c r="B603" s="47"/>
      <c r="C603" s="47"/>
      <c r="D603" s="47"/>
      <c r="E603" s="48"/>
      <c r="F603" s="48"/>
      <c r="G603" s="48"/>
      <c r="H603" s="47"/>
      <c r="I603" s="47"/>
      <c r="J603" s="47"/>
      <c r="K603" s="47"/>
      <c r="L603" s="47"/>
      <c r="M603" s="47"/>
    </row>
  </sheetData>
  <mergeCells count="5">
    <mergeCell ref="B1:D1"/>
    <mergeCell ref="A1:A2"/>
    <mergeCell ref="E1:G1"/>
    <mergeCell ref="H1:J1"/>
    <mergeCell ref="K1:M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Oven Drying</vt:lpstr>
      <vt:lpstr>EC-5 Data +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Pokhrel, Aashish</dc:creator>
  <cp:lastModifiedBy>Pokhrel, Aashish</cp:lastModifiedBy>
  <dcterms:created xsi:type="dcterms:W3CDTF">2015-06-05T18:17:20Z</dcterms:created>
  <dcterms:modified xsi:type="dcterms:W3CDTF">2024-07-31T19:46:50Z</dcterms:modified>
</cp:coreProperties>
</file>